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benjamínci" sheetId="1" r:id="rId1"/>
    <sheet name="mladší žáci" sheetId="2" r:id="rId2"/>
    <sheet name="starší žáci" sheetId="3" r:id="rId3"/>
  </sheets>
  <definedNames/>
  <calcPr fullCalcOnLoad="1"/>
</workbook>
</file>

<file path=xl/sharedStrings.xml><?xml version="1.0" encoding="utf-8"?>
<sst xmlns="http://schemas.openxmlformats.org/spreadsheetml/2006/main" count="490" uniqueCount="187">
  <si>
    <t>1.</t>
  </si>
  <si>
    <t>Příjmení a jméno</t>
  </si>
  <si>
    <t>Benjamínci</t>
  </si>
  <si>
    <t>Mladší žáci</t>
  </si>
  <si>
    <t>Starší žáci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</si>
  <si>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</si>
  <si>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</si>
  <si>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</si>
  <si>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</si>
  <si>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</si>
  <si>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</si>
  <si>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</si>
  <si>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</si>
  <si>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</si>
  <si>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</si>
  <si>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</si>
  <si>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</si>
  <si>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</si>
  <si>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</si>
  <si>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</si>
  <si>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</si>
  <si>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</si>
  <si>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</si>
  <si>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</si>
  <si>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Oddíl</t>
  </si>
  <si>
    <t>Raptis Janis</t>
  </si>
  <si>
    <t>Šlachta Jan</t>
  </si>
  <si>
    <t>Novák Tomáš</t>
  </si>
  <si>
    <t>Grček Tomáš</t>
  </si>
  <si>
    <t>Blažek František</t>
  </si>
  <si>
    <t>Čech Petr</t>
  </si>
  <si>
    <t>Řoutil Tomáš</t>
  </si>
  <si>
    <t>Weczerek Jan</t>
  </si>
  <si>
    <t>Svozil Milan</t>
  </si>
  <si>
    <t>Škopík Jakub</t>
  </si>
  <si>
    <t>Remešová Karolína</t>
  </si>
  <si>
    <t>Kohut Pavel</t>
  </si>
  <si>
    <t>Anděl Vít</t>
  </si>
  <si>
    <t>Šosták Ondřej</t>
  </si>
  <si>
    <t>Šuba Marek</t>
  </si>
  <si>
    <t>Matocha Dominik</t>
  </si>
  <si>
    <t>Celkem</t>
  </si>
  <si>
    <t>Kolomazník Martin</t>
  </si>
  <si>
    <t>Bartek Sven</t>
  </si>
  <si>
    <t>Černík Matyáš</t>
  </si>
  <si>
    <t>Bušoš Daniel</t>
  </si>
  <si>
    <t>Piatek Tomáš</t>
  </si>
  <si>
    <t>Mroščák Miroslav</t>
  </si>
  <si>
    <t>21.</t>
  </si>
  <si>
    <t>Demel Martin</t>
  </si>
  <si>
    <t>Baron Adam</t>
  </si>
  <si>
    <t>22.</t>
  </si>
  <si>
    <t>25.</t>
  </si>
  <si>
    <t>26.</t>
  </si>
  <si>
    <t>27.</t>
  </si>
  <si>
    <t>28.</t>
  </si>
  <si>
    <t>29.</t>
  </si>
  <si>
    <t>Janošec Martin</t>
  </si>
  <si>
    <t>23.</t>
  </si>
  <si>
    <t>24.</t>
  </si>
  <si>
    <t>Sedláček Marek</t>
  </si>
  <si>
    <t>Škopec Filip</t>
  </si>
  <si>
    <t>Klus Filip</t>
  </si>
  <si>
    <t>30.</t>
  </si>
  <si>
    <t>Daňo Pavel</t>
  </si>
  <si>
    <t>Rýmařov</t>
  </si>
  <si>
    <t>M. Albrechtice</t>
  </si>
  <si>
    <t>Krnov</t>
  </si>
  <si>
    <t>Bruntál</t>
  </si>
  <si>
    <t>Krpcová Terezie</t>
  </si>
  <si>
    <t>31.</t>
  </si>
  <si>
    <t>Lichnov</t>
  </si>
  <si>
    <t>Vrbno p. Pr.</t>
  </si>
  <si>
    <t>Hambálek Tomáš</t>
  </si>
  <si>
    <t>Poř. číslo</t>
  </si>
  <si>
    <t>32.</t>
  </si>
  <si>
    <t>33.</t>
  </si>
  <si>
    <t>Vrbno p. P.</t>
  </si>
  <si>
    <t>Poř.      číslo</t>
  </si>
  <si>
    <t>Pořadí</t>
  </si>
  <si>
    <t>Řeháček Matěj</t>
  </si>
  <si>
    <t>Konečný Matěj</t>
  </si>
  <si>
    <t>Remešová Kateřina</t>
  </si>
  <si>
    <t>Jureček Josef</t>
  </si>
  <si>
    <t>34.</t>
  </si>
  <si>
    <t>35.</t>
  </si>
  <si>
    <t>36.</t>
  </si>
  <si>
    <t>37.</t>
  </si>
  <si>
    <t>38.</t>
  </si>
  <si>
    <t>Štochl Tomáš</t>
  </si>
  <si>
    <t>Matušková Jana</t>
  </si>
  <si>
    <t>Kotásek Michal</t>
  </si>
  <si>
    <t>39.</t>
  </si>
  <si>
    <t>40.</t>
  </si>
  <si>
    <t>41.</t>
  </si>
  <si>
    <t xml:space="preserve">                       Velká cena okresu Bruntál žáků v šachu 2015/2016</t>
  </si>
  <si>
    <t>ročník 2001 - 2003</t>
  </si>
  <si>
    <t>Krömer Radek</t>
  </si>
  <si>
    <t>Mor. Beroun</t>
  </si>
  <si>
    <t>ročník 2004 - 2006</t>
  </si>
  <si>
    <t>Zámarský Patik</t>
  </si>
  <si>
    <t>Kudela Tomáš</t>
  </si>
  <si>
    <t>Šťastná Alena</t>
  </si>
  <si>
    <t>Michalčáková Karolína</t>
  </si>
  <si>
    <t>ročník 2007 a ml.</t>
  </si>
  <si>
    <t>Fojtík Tomáš</t>
  </si>
  <si>
    <t>Perout Martin</t>
  </si>
  <si>
    <t>Štibora Martin</t>
  </si>
  <si>
    <t>Ondrák Radim</t>
  </si>
  <si>
    <t>M. Al.</t>
  </si>
  <si>
    <t>Veselý František</t>
  </si>
  <si>
    <t>Akulšin Tomáš</t>
  </si>
  <si>
    <t>Osoblaha</t>
  </si>
  <si>
    <t>Polst Denis</t>
  </si>
  <si>
    <t>Kruk Vojtěch</t>
  </si>
  <si>
    <t>Jaššo Matěj</t>
  </si>
  <si>
    <t>Krč Tomáš</t>
  </si>
  <si>
    <t>Jindřichov</t>
  </si>
  <si>
    <t>Zeman Lukáš</t>
  </si>
  <si>
    <t>Veliký Lukáš</t>
  </si>
  <si>
    <t>Jaššová Natálie</t>
  </si>
  <si>
    <t>Táborský Matěj</t>
  </si>
  <si>
    <t>M.Al.</t>
  </si>
  <si>
    <t>Lang Jakub</t>
  </si>
  <si>
    <t>Odstrčil Jáchym</t>
  </si>
  <si>
    <t>Stilecz David</t>
  </si>
  <si>
    <t>Janošec Petr</t>
  </si>
  <si>
    <t>Aklušin Daniel</t>
  </si>
  <si>
    <t>Fišar Ondřej</t>
  </si>
  <si>
    <t>Novotný Alex</t>
  </si>
  <si>
    <t>Vankát Pavel</t>
  </si>
  <si>
    <t>Zábranský Dan</t>
  </si>
  <si>
    <t>Galušková Berenika</t>
  </si>
  <si>
    <t>Veselý Jiří</t>
  </si>
  <si>
    <t>Řeháček Adam</t>
  </si>
  <si>
    <t>Čížek Jan</t>
  </si>
  <si>
    <t>Tošenovský Adam</t>
  </si>
  <si>
    <t>Gruss Erik</t>
  </si>
  <si>
    <t>Polách Lukáš</t>
  </si>
  <si>
    <t>Přibyla Lukáš</t>
  </si>
  <si>
    <t>Schwarz Ondřej</t>
  </si>
  <si>
    <t>Žaloudek Martin</t>
  </si>
  <si>
    <t>Přibyla Jakub</t>
  </si>
  <si>
    <t>Vlach Jan</t>
  </si>
  <si>
    <t>Slavík Petr</t>
  </si>
  <si>
    <t>Vyležík Matěj</t>
  </si>
  <si>
    <t>Ziakas Damián</t>
  </si>
  <si>
    <t>Koritar Dominik</t>
  </si>
  <si>
    <t>Živčák Martin</t>
  </si>
  <si>
    <t>Rým</t>
  </si>
  <si>
    <t>Pelc Adam</t>
  </si>
  <si>
    <t>Vrba Jan</t>
  </si>
  <si>
    <t>Holč.</t>
  </si>
  <si>
    <t>Drtil Pavel</t>
  </si>
  <si>
    <t>Gašparik Vojtěch</t>
  </si>
  <si>
    <t>Holčovice</t>
  </si>
  <si>
    <t>Galia Jiří</t>
  </si>
  <si>
    <t>Římanová Klára</t>
  </si>
  <si>
    <t>Váňa Martin</t>
  </si>
  <si>
    <t>Daněk Oskar</t>
  </si>
  <si>
    <t>Kopecký Aleš</t>
  </si>
  <si>
    <t>Daněk Filip</t>
  </si>
  <si>
    <t>Tiburák Slavomír</t>
  </si>
  <si>
    <t>Novotný Jan</t>
  </si>
  <si>
    <t>Dlouhý Lukáš</t>
  </si>
  <si>
    <t>Hudecz David</t>
  </si>
  <si>
    <t>Soušek Richard</t>
  </si>
  <si>
    <t>Kubelová Sarah</t>
  </si>
  <si>
    <t xml:space="preserve">Tomášek Jakub </t>
  </si>
  <si>
    <t>Horák Petr</t>
  </si>
  <si>
    <t>42.</t>
  </si>
  <si>
    <t>43.</t>
  </si>
  <si>
    <t>44.</t>
  </si>
  <si>
    <t>45.</t>
  </si>
  <si>
    <t>46.</t>
  </si>
  <si>
    <t>Říman Jan</t>
  </si>
  <si>
    <t>Hudeczová Františka</t>
  </si>
  <si>
    <t>Bednařík Jan</t>
  </si>
  <si>
    <t>Gvuzd Martin</t>
  </si>
  <si>
    <t>Simbová Kateřina</t>
  </si>
  <si>
    <t>Vrána Jakub</t>
  </si>
  <si>
    <t>Vrbno</t>
  </si>
  <si>
    <t>Živčák Daniel</t>
  </si>
  <si>
    <t>Homolka Adam</t>
  </si>
  <si>
    <t>Grček Matyáš</t>
  </si>
  <si>
    <t>Řoutil Matěj</t>
  </si>
  <si>
    <t>001.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</si>
</sst>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8"/>
      <name val="Calibri"/>
      <family val="2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sz val="14"/>
      <color indexed="8"/>
      <name val="Calibri"/>
      <family val="2"/>
    </font>
    <font>
      <b/>
      <sz val="10"/>
      <color indexed="8"/>
      <name val="Arial"/>
      <family val="2"/>
    </font>
    <font>
      <b/>
      <sz val="9.5"/>
      <color indexed="8"/>
      <name val="Arial"/>
      <family val="2"/>
    </font>
    <font>
      <b/>
      <sz val="12"/>
      <color indexed="8"/>
      <name val="Calibri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theme="1"/>
      <name val="Calibri"/>
      <family val="2"/>
    </font>
    <font>
      <b/>
      <sz val="16"/>
      <color theme="1"/>
      <name val="Calibri"/>
      <family val="2"/>
    </font>
    <font>
      <sz val="16"/>
      <color theme="1"/>
      <name val="Calibri"/>
      <family val="2"/>
    </font>
    <font>
      <sz val="14"/>
      <color theme="1"/>
      <name val="Calibri"/>
      <family val="2"/>
    </font>
    <font>
      <b/>
      <sz val="10"/>
      <color theme="1"/>
      <name val="Arial"/>
      <family val="2"/>
    </font>
    <font>
      <b/>
      <sz val="9.5"/>
      <color theme="1"/>
      <name val="Arial"/>
      <family val="2"/>
    </font>
    <font>
      <b/>
      <sz val="12"/>
      <color theme="1"/>
      <name val="Calibri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6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75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3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4" xfId="0" applyBorder="1" applyAlignment="1">
      <alignment/>
    </xf>
    <xf numFmtId="0" fontId="44" fillId="0" borderId="0" xfId="0" applyFont="1" applyAlignment="1">
      <alignment vertical="center"/>
    </xf>
    <xf numFmtId="0" fontId="44" fillId="0" borderId="0" xfId="0" applyFont="1" applyAlignment="1">
      <alignment horizontal="center" vertical="center"/>
    </xf>
    <xf numFmtId="0" fontId="45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46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47" fillId="0" borderId="0" xfId="0" applyFont="1" applyBorder="1" applyAlignment="1">
      <alignment horizontal="center" vertical="center"/>
    </xf>
    <xf numFmtId="0" fontId="48" fillId="0" borderId="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7" xfId="0" applyBorder="1" applyAlignment="1">
      <alignment vertical="center"/>
    </xf>
    <xf numFmtId="0" fontId="47" fillId="0" borderId="18" xfId="0" applyFont="1" applyBorder="1" applyAlignment="1">
      <alignment horizontal="center" vertical="center"/>
    </xf>
    <xf numFmtId="0" fontId="47" fillId="0" borderId="19" xfId="0" applyFont="1" applyBorder="1" applyAlignment="1">
      <alignment horizontal="center" vertical="center"/>
    </xf>
    <xf numFmtId="0" fontId="47" fillId="0" borderId="20" xfId="0" applyFont="1" applyBorder="1" applyAlignment="1">
      <alignment horizontal="center" vertical="center"/>
    </xf>
    <xf numFmtId="0" fontId="47" fillId="0" borderId="21" xfId="0" applyFont="1" applyBorder="1" applyAlignment="1">
      <alignment horizontal="center" vertical="center"/>
    </xf>
    <xf numFmtId="0" fontId="0" fillId="0" borderId="15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0" xfId="0" applyAlignment="1">
      <alignment horizontal="center" vertical="center"/>
    </xf>
    <xf numFmtId="0" fontId="28" fillId="0" borderId="13" xfId="0" applyFont="1" applyBorder="1" applyAlignment="1">
      <alignment horizontal="center" vertical="center"/>
    </xf>
    <xf numFmtId="0" fontId="47" fillId="0" borderId="23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47" fillId="0" borderId="26" xfId="0" applyFont="1" applyBorder="1" applyAlignment="1">
      <alignment horizontal="center" vertical="center"/>
    </xf>
    <xf numFmtId="0" fontId="43" fillId="0" borderId="23" xfId="0" applyFont="1" applyBorder="1" applyAlignment="1">
      <alignment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5" xfId="0" applyBorder="1" applyAlignment="1">
      <alignment horizontal="center"/>
    </xf>
    <xf numFmtId="0" fontId="49" fillId="0" borderId="31" xfId="0" applyFont="1" applyBorder="1" applyAlignment="1">
      <alignment horizontal="center" vertical="center"/>
    </xf>
    <xf numFmtId="0" fontId="28" fillId="0" borderId="32" xfId="0" applyFont="1" applyBorder="1" applyAlignment="1">
      <alignment horizontal="center" vertical="center"/>
    </xf>
    <xf numFmtId="0" fontId="28" fillId="0" borderId="33" xfId="0" applyFont="1" applyBorder="1" applyAlignment="1">
      <alignment horizontal="center" vertical="center"/>
    </xf>
    <xf numFmtId="0" fontId="28" fillId="0" borderId="34" xfId="0" applyFont="1" applyBorder="1" applyAlignment="1">
      <alignment horizontal="center" vertical="center"/>
    </xf>
    <xf numFmtId="0" fontId="28" fillId="0" borderId="35" xfId="0" applyFont="1" applyBorder="1" applyAlignment="1">
      <alignment/>
    </xf>
    <xf numFmtId="0" fontId="28" fillId="0" borderId="35" xfId="0" applyFont="1" applyBorder="1" applyAlignment="1">
      <alignment horizontal="center" vertical="center"/>
    </xf>
    <xf numFmtId="0" fontId="0" fillId="0" borderId="36" xfId="0" applyBorder="1" applyAlignment="1">
      <alignment horizontal="center"/>
    </xf>
    <xf numFmtId="0" fontId="28" fillId="0" borderId="0" xfId="0" applyFont="1" applyAlignment="1">
      <alignment/>
    </xf>
    <xf numFmtId="0" fontId="28" fillId="0" borderId="31" xfId="0" applyFont="1" applyBorder="1" applyAlignment="1">
      <alignment horizontal="center" vertical="center"/>
    </xf>
    <xf numFmtId="0" fontId="28" fillId="0" borderId="37" xfId="0" applyFont="1" applyBorder="1" applyAlignment="1">
      <alignment horizontal="center" vertical="center"/>
    </xf>
    <xf numFmtId="0" fontId="0" fillId="0" borderId="38" xfId="0" applyBorder="1" applyAlignment="1">
      <alignment/>
    </xf>
    <xf numFmtId="0" fontId="47" fillId="0" borderId="35" xfId="0" applyFont="1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0" fontId="0" fillId="33" borderId="39" xfId="0" applyFill="1" applyBorder="1" applyAlignment="1">
      <alignment horizontal="center" vertical="center"/>
    </xf>
    <xf numFmtId="0" fontId="0" fillId="33" borderId="40" xfId="0" applyFill="1" applyBorder="1" applyAlignment="1">
      <alignment horizontal="center" vertical="center"/>
    </xf>
    <xf numFmtId="0" fontId="0" fillId="33" borderId="24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33" borderId="41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3" borderId="25" xfId="0" applyFill="1" applyBorder="1" applyAlignment="1">
      <alignment horizontal="center" vertical="center"/>
    </xf>
    <xf numFmtId="0" fontId="0" fillId="33" borderId="30" xfId="0" applyFill="1" applyBorder="1" applyAlignment="1">
      <alignment horizontal="center" vertical="center"/>
    </xf>
    <xf numFmtId="0" fontId="0" fillId="33" borderId="42" xfId="0" applyFill="1" applyBorder="1" applyAlignment="1">
      <alignment horizontal="center" vertical="center"/>
    </xf>
    <xf numFmtId="0" fontId="0" fillId="33" borderId="43" xfId="0" applyFill="1" applyBorder="1" applyAlignment="1">
      <alignment horizontal="center" vertical="center"/>
    </xf>
    <xf numFmtId="1" fontId="0" fillId="33" borderId="11" xfId="0" applyNumberFormat="1" applyFill="1" applyBorder="1" applyAlignment="1">
      <alignment horizontal="center" vertical="center"/>
    </xf>
    <xf numFmtId="1" fontId="0" fillId="33" borderId="41" xfId="0" applyNumberFormat="1" applyFill="1" applyBorder="1" applyAlignment="1">
      <alignment horizontal="center" vertical="center"/>
    </xf>
    <xf numFmtId="1" fontId="0" fillId="33" borderId="10" xfId="0" applyNumberFormat="1" applyFill="1" applyBorder="1" applyAlignment="1">
      <alignment horizontal="center" vertical="center"/>
    </xf>
    <xf numFmtId="1" fontId="0" fillId="33" borderId="11" xfId="0" applyNumberFormat="1" applyFill="1" applyBorder="1" applyAlignment="1">
      <alignment horizontal="center"/>
    </xf>
    <xf numFmtId="1" fontId="0" fillId="33" borderId="41" xfId="0" applyNumberFormat="1" applyFill="1" applyBorder="1" applyAlignment="1">
      <alignment horizontal="center"/>
    </xf>
    <xf numFmtId="1" fontId="0" fillId="33" borderId="10" xfId="0" applyNumberFormat="1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33" borderId="41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33" borderId="44" xfId="0" applyFill="1" applyBorder="1" applyAlignment="1">
      <alignment horizontal="center"/>
    </xf>
    <xf numFmtId="0" fontId="0" fillId="33" borderId="36" xfId="0" applyFill="1" applyBorder="1" applyAlignment="1">
      <alignment horizontal="center"/>
    </xf>
    <xf numFmtId="0" fontId="0" fillId="33" borderId="27" xfId="0" applyFill="1" applyBorder="1" applyAlignment="1">
      <alignment horizontal="center" vertical="center"/>
    </xf>
    <xf numFmtId="0" fontId="0" fillId="33" borderId="28" xfId="0" applyFill="1" applyBorder="1" applyAlignment="1">
      <alignment horizontal="center" vertical="center"/>
    </xf>
    <xf numFmtId="0" fontId="0" fillId="33" borderId="3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4" xfId="0" applyFill="1" applyBorder="1" applyAlignment="1">
      <alignment/>
    </xf>
    <xf numFmtId="0" fontId="0" fillId="33" borderId="14" xfId="0" applyFill="1" applyBorder="1" applyAlignment="1">
      <alignment vertical="center"/>
    </xf>
    <xf numFmtId="0" fontId="0" fillId="0" borderId="41" xfId="0" applyBorder="1" applyAlignment="1">
      <alignment/>
    </xf>
    <xf numFmtId="0" fontId="0" fillId="0" borderId="45" xfId="0" applyBorder="1" applyAlignment="1">
      <alignment horizontal="center" vertical="center"/>
    </xf>
    <xf numFmtId="0" fontId="0" fillId="0" borderId="28" xfId="0" applyNumberFormat="1" applyBorder="1" applyAlignment="1">
      <alignment horizontal="center" vertical="center"/>
    </xf>
    <xf numFmtId="0" fontId="0" fillId="0" borderId="11" xfId="0" applyBorder="1" applyAlignment="1">
      <alignment/>
    </xf>
    <xf numFmtId="0" fontId="0" fillId="33" borderId="11" xfId="0" applyFill="1" applyBorder="1" applyAlignment="1">
      <alignment vertical="center"/>
    </xf>
    <xf numFmtId="0" fontId="0" fillId="0" borderId="11" xfId="0" applyFill="1" applyBorder="1" applyAlignment="1">
      <alignment/>
    </xf>
    <xf numFmtId="0" fontId="0" fillId="0" borderId="25" xfId="0" applyFill="1" applyBorder="1" applyAlignment="1">
      <alignment horizontal="center"/>
    </xf>
    <xf numFmtId="0" fontId="0" fillId="0" borderId="12" xfId="0" applyFill="1" applyBorder="1" applyAlignment="1">
      <alignment/>
    </xf>
    <xf numFmtId="0" fontId="0" fillId="0" borderId="30" xfId="0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30" xfId="0" applyBorder="1" applyAlignment="1">
      <alignment horizontal="center"/>
    </xf>
    <xf numFmtId="0" fontId="0" fillId="0" borderId="25" xfId="0" applyBorder="1" applyAlignment="1">
      <alignment/>
    </xf>
    <xf numFmtId="0" fontId="0" fillId="0" borderId="43" xfId="0" applyBorder="1" applyAlignment="1">
      <alignment/>
    </xf>
    <xf numFmtId="0" fontId="28" fillId="0" borderId="46" xfId="0" applyFont="1" applyBorder="1" applyAlignment="1">
      <alignment horizontal="center" vertical="center"/>
    </xf>
    <xf numFmtId="0" fontId="0" fillId="0" borderId="42" xfId="0" applyBorder="1" applyAlignment="1">
      <alignment/>
    </xf>
    <xf numFmtId="0" fontId="28" fillId="0" borderId="47" xfId="0" applyFont="1" applyBorder="1" applyAlignment="1">
      <alignment horizontal="center" vertical="center"/>
    </xf>
    <xf numFmtId="1" fontId="28" fillId="0" borderId="48" xfId="0" applyNumberFormat="1" applyFont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1" fontId="0" fillId="33" borderId="12" xfId="0" applyNumberFormat="1" applyFill="1" applyBorder="1" applyAlignment="1">
      <alignment horizontal="center" vertical="center"/>
    </xf>
    <xf numFmtId="1" fontId="0" fillId="33" borderId="39" xfId="0" applyNumberFormat="1" applyFill="1" applyBorder="1" applyAlignment="1">
      <alignment horizontal="center" vertical="center"/>
    </xf>
    <xf numFmtId="1" fontId="0" fillId="33" borderId="44" xfId="0" applyNumberFormat="1" applyFill="1" applyBorder="1" applyAlignment="1">
      <alignment horizontal="center" vertical="center"/>
    </xf>
    <xf numFmtId="1" fontId="0" fillId="33" borderId="40" xfId="0" applyNumberFormat="1" applyFill="1" applyBorder="1" applyAlignment="1">
      <alignment horizontal="center" vertical="center"/>
    </xf>
    <xf numFmtId="1" fontId="0" fillId="33" borderId="36" xfId="0" applyNumberFormat="1" applyFill="1" applyBorder="1" applyAlignment="1">
      <alignment horizontal="center" vertical="center"/>
    </xf>
    <xf numFmtId="0" fontId="0" fillId="0" borderId="50" xfId="0" applyFill="1" applyBorder="1" applyAlignment="1">
      <alignment/>
    </xf>
    <xf numFmtId="0" fontId="0" fillId="0" borderId="43" xfId="0" applyFill="1" applyBorder="1" applyAlignment="1">
      <alignment horizontal="center"/>
    </xf>
    <xf numFmtId="1" fontId="0" fillId="33" borderId="42" xfId="0" applyNumberFormat="1" applyFill="1" applyBorder="1" applyAlignment="1">
      <alignment horizontal="center" vertical="center"/>
    </xf>
    <xf numFmtId="1" fontId="28" fillId="0" borderId="35" xfId="0" applyNumberFormat="1" applyFont="1" applyBorder="1" applyAlignment="1">
      <alignment horizontal="center" vertical="center"/>
    </xf>
    <xf numFmtId="0" fontId="28" fillId="0" borderId="51" xfId="0" applyFont="1" applyBorder="1" applyAlignment="1">
      <alignment horizontal="center" vertical="center"/>
    </xf>
    <xf numFmtId="0" fontId="0" fillId="32" borderId="40" xfId="0" applyFill="1" applyBorder="1" applyAlignment="1">
      <alignment horizontal="center" vertical="center"/>
    </xf>
    <xf numFmtId="0" fontId="0" fillId="32" borderId="24" xfId="0" applyFill="1" applyBorder="1" applyAlignment="1">
      <alignment horizontal="center" vertical="center"/>
    </xf>
    <xf numFmtId="0" fontId="0" fillId="32" borderId="10" xfId="0" applyFill="1" applyBorder="1" applyAlignment="1">
      <alignment horizontal="center" vertical="center"/>
    </xf>
    <xf numFmtId="0" fontId="0" fillId="32" borderId="25" xfId="0" applyFill="1" applyBorder="1" applyAlignment="1">
      <alignment horizontal="center" vertical="center"/>
    </xf>
    <xf numFmtId="0" fontId="0" fillId="32" borderId="28" xfId="0" applyFill="1" applyBorder="1" applyAlignment="1">
      <alignment horizontal="center" vertical="center"/>
    </xf>
    <xf numFmtId="0" fontId="0" fillId="32" borderId="41" xfId="0" applyFill="1" applyBorder="1" applyAlignment="1">
      <alignment horizontal="center" vertical="center"/>
    </xf>
    <xf numFmtId="0" fontId="0" fillId="32" borderId="29" xfId="0" applyFill="1" applyBorder="1" applyAlignment="1">
      <alignment horizontal="center" vertical="center"/>
    </xf>
    <xf numFmtId="0" fontId="0" fillId="32" borderId="36" xfId="0" applyFill="1" applyBorder="1" applyAlignment="1">
      <alignment horizontal="center" vertical="center"/>
    </xf>
    <xf numFmtId="0" fontId="0" fillId="32" borderId="11" xfId="0" applyFill="1" applyBorder="1" applyAlignment="1">
      <alignment horizontal="center" vertical="center"/>
    </xf>
    <xf numFmtId="0" fontId="0" fillId="32" borderId="12" xfId="0" applyFill="1" applyBorder="1" applyAlignment="1">
      <alignment horizontal="center" vertical="center"/>
    </xf>
    <xf numFmtId="0" fontId="0" fillId="32" borderId="44" xfId="0" applyFill="1" applyBorder="1" applyAlignment="1">
      <alignment horizontal="center" vertical="center"/>
    </xf>
    <xf numFmtId="0" fontId="0" fillId="0" borderId="17" xfId="0" applyFill="1" applyBorder="1" applyAlignment="1">
      <alignment vertical="center"/>
    </xf>
    <xf numFmtId="1" fontId="0" fillId="32" borderId="39" xfId="0" applyNumberFormat="1" applyFill="1" applyBorder="1" applyAlignment="1">
      <alignment horizontal="center" vertical="center"/>
    </xf>
    <xf numFmtId="1" fontId="0" fillId="32" borderId="17" xfId="0" applyNumberFormat="1" applyFill="1" applyBorder="1" applyAlignment="1">
      <alignment horizontal="center" vertical="center"/>
    </xf>
    <xf numFmtId="1" fontId="0" fillId="32" borderId="10" xfId="0" applyNumberFormat="1" applyFill="1" applyBorder="1" applyAlignment="1">
      <alignment horizontal="center"/>
    </xf>
    <xf numFmtId="1" fontId="0" fillId="32" borderId="11" xfId="0" applyNumberFormat="1" applyFill="1" applyBorder="1" applyAlignment="1">
      <alignment horizontal="center"/>
    </xf>
    <xf numFmtId="1" fontId="0" fillId="32" borderId="11" xfId="0" applyNumberFormat="1" applyFill="1" applyBorder="1" applyAlignment="1">
      <alignment horizontal="center" vertical="center"/>
    </xf>
    <xf numFmtId="1" fontId="0" fillId="32" borderId="41" xfId="0" applyNumberFormat="1" applyFill="1" applyBorder="1" applyAlignment="1">
      <alignment horizontal="center" vertical="center"/>
    </xf>
    <xf numFmtId="1" fontId="0" fillId="32" borderId="41" xfId="0" applyNumberFormat="1" applyFill="1" applyBorder="1" applyAlignment="1">
      <alignment horizontal="center"/>
    </xf>
    <xf numFmtId="0" fontId="0" fillId="32" borderId="11" xfId="0" applyFill="1" applyBorder="1" applyAlignment="1">
      <alignment horizontal="center"/>
    </xf>
    <xf numFmtId="0" fontId="0" fillId="32" borderId="41" xfId="0" applyFill="1" applyBorder="1" applyAlignment="1">
      <alignment horizontal="center"/>
    </xf>
    <xf numFmtId="0" fontId="0" fillId="32" borderId="10" xfId="0" applyFill="1" applyBorder="1" applyAlignment="1">
      <alignment horizontal="center"/>
    </xf>
    <xf numFmtId="1" fontId="0" fillId="32" borderId="10" xfId="0" applyNumberFormat="1" applyFill="1" applyBorder="1" applyAlignment="1">
      <alignment horizontal="center" vertical="center"/>
    </xf>
    <xf numFmtId="1" fontId="0" fillId="32" borderId="12" xfId="0" applyNumberFormat="1" applyFill="1" applyBorder="1" applyAlignment="1">
      <alignment horizontal="center" vertical="center"/>
    </xf>
    <xf numFmtId="1" fontId="0" fillId="32" borderId="44" xfId="0" applyNumberFormat="1" applyFill="1" applyBorder="1" applyAlignment="1">
      <alignment horizontal="center" vertical="center"/>
    </xf>
    <xf numFmtId="0" fontId="0" fillId="32" borderId="11" xfId="0" applyFill="1" applyBorder="1" applyAlignment="1">
      <alignment/>
    </xf>
    <xf numFmtId="0" fontId="0" fillId="32" borderId="41" xfId="0" applyFill="1" applyBorder="1" applyAlignment="1">
      <alignment/>
    </xf>
    <xf numFmtId="0" fontId="0" fillId="32" borderId="50" xfId="0" applyFill="1" applyBorder="1" applyAlignment="1">
      <alignment/>
    </xf>
    <xf numFmtId="0" fontId="0" fillId="32" borderId="42" xfId="0" applyFill="1" applyBorder="1" applyAlignment="1">
      <alignment/>
    </xf>
    <xf numFmtId="0" fontId="0" fillId="0" borderId="52" xfId="0" applyBorder="1" applyAlignment="1">
      <alignment/>
    </xf>
    <xf numFmtId="1" fontId="0" fillId="32" borderId="36" xfId="0" applyNumberFormat="1" applyFill="1" applyBorder="1" applyAlignment="1">
      <alignment horizontal="center" vertical="center"/>
    </xf>
    <xf numFmtId="0" fontId="0" fillId="32" borderId="39" xfId="0" applyFill="1" applyBorder="1" applyAlignment="1">
      <alignment horizontal="center" vertical="center"/>
    </xf>
    <xf numFmtId="0" fontId="0" fillId="32" borderId="50" xfId="0" applyFill="1" applyBorder="1" applyAlignment="1">
      <alignment horizontal="center" vertical="center"/>
    </xf>
    <xf numFmtId="0" fontId="0" fillId="32" borderId="42" xfId="0" applyFill="1" applyBorder="1" applyAlignment="1">
      <alignment horizontal="center" vertical="center"/>
    </xf>
    <xf numFmtId="49" fontId="0" fillId="0" borderId="53" xfId="0" applyNumberFormat="1" applyBorder="1" applyAlignment="1">
      <alignment vertical="center"/>
    </xf>
    <xf numFmtId="49" fontId="0" fillId="0" borderId="40" xfId="0" applyNumberFormat="1" applyBorder="1" applyAlignment="1">
      <alignment horizontal="center" vertical="center"/>
    </xf>
    <xf numFmtId="0" fontId="47" fillId="0" borderId="54" xfId="0" applyFont="1" applyBorder="1" applyAlignment="1">
      <alignment horizontal="center" vertical="center" wrapText="1"/>
    </xf>
    <xf numFmtId="0" fontId="47" fillId="0" borderId="55" xfId="0" applyFont="1" applyBorder="1" applyAlignment="1">
      <alignment horizontal="center" vertical="center" wrapText="1"/>
    </xf>
    <xf numFmtId="0" fontId="47" fillId="0" borderId="56" xfId="0" applyFont="1" applyBorder="1" applyAlignment="1">
      <alignment horizontal="center" vertical="center" wrapText="1"/>
    </xf>
    <xf numFmtId="0" fontId="50" fillId="0" borderId="57" xfId="0" applyFont="1" applyBorder="1" applyAlignment="1">
      <alignment horizontal="center" vertical="center"/>
    </xf>
    <xf numFmtId="0" fontId="50" fillId="0" borderId="58" xfId="0" applyFont="1" applyBorder="1" applyAlignment="1">
      <alignment horizontal="center" vertical="center"/>
    </xf>
    <xf numFmtId="0" fontId="50" fillId="0" borderId="59" xfId="0" applyFont="1" applyBorder="1" applyAlignment="1">
      <alignment horizontal="center" vertical="center"/>
    </xf>
    <xf numFmtId="0" fontId="51" fillId="0" borderId="60" xfId="0" applyFont="1" applyBorder="1" applyAlignment="1">
      <alignment horizontal="center" vertical="center"/>
    </xf>
    <xf numFmtId="0" fontId="51" fillId="0" borderId="44" xfId="0" applyFont="1" applyBorder="1" applyAlignment="1">
      <alignment horizontal="center" vertical="center"/>
    </xf>
    <xf numFmtId="0" fontId="51" fillId="0" borderId="30" xfId="0" applyFont="1" applyBorder="1" applyAlignment="1">
      <alignment horizontal="center" vertical="center"/>
    </xf>
    <xf numFmtId="0" fontId="28" fillId="0" borderId="48" xfId="0" applyFont="1" applyBorder="1" applyAlignment="1">
      <alignment horizontal="center" vertical="center" wrapText="1"/>
    </xf>
    <xf numFmtId="0" fontId="28" fillId="0" borderId="13" xfId="0" applyFont="1" applyBorder="1" applyAlignment="1">
      <alignment horizontal="center" vertical="center" wrapText="1"/>
    </xf>
    <xf numFmtId="0" fontId="28" fillId="0" borderId="49" xfId="0" applyFont="1" applyBorder="1" applyAlignment="1">
      <alignment horizontal="center" vertical="center" wrapText="1"/>
    </xf>
    <xf numFmtId="0" fontId="50" fillId="0" borderId="61" xfId="0" applyFont="1" applyBorder="1" applyAlignment="1">
      <alignment horizontal="center" vertical="center"/>
    </xf>
    <xf numFmtId="0" fontId="50" fillId="0" borderId="62" xfId="0" applyFont="1" applyBorder="1" applyAlignment="1">
      <alignment horizontal="center" vertical="center"/>
    </xf>
    <xf numFmtId="0" fontId="50" fillId="0" borderId="63" xfId="0" applyFont="1" applyBorder="1" applyAlignment="1">
      <alignment horizontal="center" vertical="center"/>
    </xf>
    <xf numFmtId="0" fontId="51" fillId="0" borderId="56" xfId="0" applyFont="1" applyBorder="1" applyAlignment="1">
      <alignment horizontal="center" vertical="center"/>
    </xf>
    <xf numFmtId="0" fontId="51" fillId="0" borderId="64" xfId="0" applyFont="1" applyBorder="1" applyAlignment="1">
      <alignment horizontal="center" vertical="center"/>
    </xf>
    <xf numFmtId="0" fontId="51" fillId="0" borderId="65" xfId="0" applyFont="1" applyBorder="1" applyAlignment="1">
      <alignment horizontal="center" vertical="center"/>
    </xf>
    <xf numFmtId="0" fontId="28" fillId="0" borderId="37" xfId="0" applyFont="1" applyBorder="1" applyAlignment="1">
      <alignment horizontal="center" vertical="center" wrapText="1"/>
    </xf>
    <xf numFmtId="0" fontId="50" fillId="0" borderId="45" xfId="0" applyFont="1" applyBorder="1" applyAlignment="1">
      <alignment horizontal="center" vertical="center"/>
    </xf>
    <xf numFmtId="0" fontId="50" fillId="0" borderId="66" xfId="0" applyFont="1" applyBorder="1" applyAlignment="1">
      <alignment horizontal="center" vertical="center"/>
    </xf>
    <xf numFmtId="0" fontId="50" fillId="0" borderId="67" xfId="0" applyFont="1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2"/>
  <sheetViews>
    <sheetView tabSelected="1" zoomScalePageLayoutView="0" workbookViewId="0" topLeftCell="A4">
      <selection activeCell="R16" sqref="R16"/>
    </sheetView>
  </sheetViews>
  <sheetFormatPr defaultColWidth="9.140625" defaultRowHeight="15"/>
  <cols>
    <col min="1" max="1" width="5.00390625" style="0" customWidth="1"/>
    <col min="2" max="2" width="19.7109375" style="0" customWidth="1"/>
    <col min="3" max="3" width="14.140625" style="1" customWidth="1"/>
    <col min="4" max="4" width="8.57421875" style="0" customWidth="1"/>
    <col min="5" max="5" width="6.57421875" style="0" customWidth="1"/>
    <col min="6" max="6" width="7.8515625" style="0" customWidth="1"/>
    <col min="7" max="7" width="5.28125" style="0" customWidth="1"/>
    <col min="8" max="8" width="7.57421875" style="0" customWidth="1"/>
    <col min="9" max="9" width="6.421875" style="0" customWidth="1"/>
    <col min="10" max="10" width="9.28125" style="1" customWidth="1"/>
    <col min="11" max="11" width="6.7109375" style="0" customWidth="1"/>
    <col min="12" max="12" width="3.421875" style="0" customWidth="1"/>
    <col min="13" max="13" width="3.00390625" style="0" customWidth="1"/>
    <col min="14" max="14" width="2.7109375" style="0" customWidth="1"/>
    <col min="15" max="15" width="7.7109375" style="0" customWidth="1"/>
    <col min="16" max="16" width="18.57421875" style="0" customWidth="1"/>
    <col min="17" max="17" width="5.7109375" style="1" customWidth="1"/>
    <col min="18" max="18" width="3.8515625" style="0" customWidth="1"/>
    <col min="19" max="19" width="3.7109375" style="0" customWidth="1"/>
    <col min="20" max="20" width="3.421875" style="0" customWidth="1"/>
    <col min="21" max="21" width="2.8515625" style="0" customWidth="1"/>
    <col min="22" max="22" width="7.421875" style="0" customWidth="1"/>
  </cols>
  <sheetData>
    <row r="1" spans="2:16" ht="18" customHeight="1">
      <c r="B1" s="12" t="s">
        <v>95</v>
      </c>
      <c r="C1" s="13"/>
      <c r="D1" s="12"/>
      <c r="E1" s="12"/>
      <c r="F1" s="14"/>
      <c r="G1" s="14"/>
      <c r="H1" s="14"/>
      <c r="I1" s="15"/>
      <c r="J1" s="16"/>
      <c r="K1" s="15"/>
      <c r="L1" s="17"/>
      <c r="M1" s="17"/>
      <c r="N1" s="17"/>
      <c r="O1" s="17"/>
      <c r="P1" s="17"/>
    </row>
    <row r="2" spans="2:16" ht="18" customHeight="1" thickBot="1">
      <c r="B2" s="12"/>
      <c r="C2" s="13"/>
      <c r="D2" s="12"/>
      <c r="E2" s="12"/>
      <c r="F2" s="14"/>
      <c r="G2" s="14"/>
      <c r="H2" s="14"/>
      <c r="I2" s="15"/>
      <c r="J2" s="16"/>
      <c r="K2" s="15"/>
      <c r="L2" s="17"/>
      <c r="M2" s="17"/>
      <c r="N2" s="17"/>
      <c r="O2" s="17"/>
      <c r="P2" s="17"/>
    </row>
    <row r="3" spans="1:11" ht="28.5" customHeight="1">
      <c r="A3" s="153" t="s">
        <v>78</v>
      </c>
      <c r="B3" s="156" t="s">
        <v>2</v>
      </c>
      <c r="C3" s="157"/>
      <c r="D3" s="157"/>
      <c r="E3" s="157"/>
      <c r="F3" s="157"/>
      <c r="G3" s="157"/>
      <c r="H3" s="157"/>
      <c r="I3" s="157"/>
      <c r="J3" s="157"/>
      <c r="K3" s="158"/>
    </row>
    <row r="4" spans="1:11" ht="25.5" customHeight="1" thickBot="1">
      <c r="A4" s="154"/>
      <c r="B4" s="159" t="s">
        <v>104</v>
      </c>
      <c r="C4" s="160"/>
      <c r="D4" s="160"/>
      <c r="E4" s="160"/>
      <c r="F4" s="160"/>
      <c r="G4" s="160"/>
      <c r="H4" s="160"/>
      <c r="I4" s="160"/>
      <c r="J4" s="160"/>
      <c r="K4" s="161"/>
    </row>
    <row r="5" spans="1:11" s="2" customFormat="1" ht="17.25" customHeight="1" thickBot="1">
      <c r="A5" s="155"/>
      <c r="B5" s="26" t="s">
        <v>1</v>
      </c>
      <c r="C5" s="34" t="s">
        <v>24</v>
      </c>
      <c r="D5" s="37" t="s">
        <v>68</v>
      </c>
      <c r="E5" s="28" t="s">
        <v>109</v>
      </c>
      <c r="F5" s="27" t="s">
        <v>67</v>
      </c>
      <c r="G5" s="27" t="s">
        <v>149</v>
      </c>
      <c r="H5" s="29" t="s">
        <v>152</v>
      </c>
      <c r="I5" s="38" t="s">
        <v>181</v>
      </c>
      <c r="J5" s="50" t="s">
        <v>41</v>
      </c>
      <c r="K5" s="50" t="s">
        <v>79</v>
      </c>
    </row>
    <row r="6" spans="1:11" ht="18" customHeight="1">
      <c r="A6" s="39" t="s">
        <v>0</v>
      </c>
      <c r="B6" s="25" t="s">
        <v>42</v>
      </c>
      <c r="C6" s="35" t="s">
        <v>67</v>
      </c>
      <c r="D6" s="81">
        <v>15</v>
      </c>
      <c r="E6" s="60">
        <v>15</v>
      </c>
      <c r="F6" s="59">
        <v>15</v>
      </c>
      <c r="G6" s="60">
        <v>15</v>
      </c>
      <c r="H6" s="117">
        <v>15</v>
      </c>
      <c r="I6" s="118">
        <v>10</v>
      </c>
      <c r="J6" s="46">
        <v>60</v>
      </c>
      <c r="K6" s="47" t="s">
        <v>0</v>
      </c>
    </row>
    <row r="7" spans="1:11" ht="18" customHeight="1">
      <c r="A7" s="40" t="s">
        <v>5</v>
      </c>
      <c r="B7" s="4" t="s">
        <v>146</v>
      </c>
      <c r="C7" s="36" t="s">
        <v>67</v>
      </c>
      <c r="D7" s="121"/>
      <c r="E7" s="119"/>
      <c r="F7" s="63">
        <v>9</v>
      </c>
      <c r="G7" s="64">
        <v>12</v>
      </c>
      <c r="H7" s="64">
        <v>12</v>
      </c>
      <c r="I7" s="65">
        <v>12</v>
      </c>
      <c r="J7" s="46">
        <f>SUM(D7:I7)</f>
        <v>45</v>
      </c>
      <c r="K7" s="48" t="s">
        <v>5</v>
      </c>
    </row>
    <row r="8" spans="1:11" ht="18" customHeight="1">
      <c r="A8" s="40" t="s">
        <v>6</v>
      </c>
      <c r="B8" s="4" t="s">
        <v>110</v>
      </c>
      <c r="C8" s="36" t="s">
        <v>66</v>
      </c>
      <c r="D8" s="121"/>
      <c r="E8" s="64">
        <v>9</v>
      </c>
      <c r="F8" s="63">
        <v>8</v>
      </c>
      <c r="G8" s="64">
        <v>10</v>
      </c>
      <c r="H8" s="64">
        <v>9</v>
      </c>
      <c r="I8" s="120">
        <v>7</v>
      </c>
      <c r="J8" s="46">
        <v>36</v>
      </c>
      <c r="K8" s="48" t="s">
        <v>6</v>
      </c>
    </row>
    <row r="9" spans="1:11" ht="18" customHeight="1">
      <c r="A9" s="40" t="s">
        <v>7</v>
      </c>
      <c r="B9" s="128" t="s">
        <v>62</v>
      </c>
      <c r="C9" s="35" t="s">
        <v>71</v>
      </c>
      <c r="D9" s="81">
        <v>7</v>
      </c>
      <c r="E9" s="60">
        <v>12</v>
      </c>
      <c r="F9" s="59">
        <v>10</v>
      </c>
      <c r="G9" s="60">
        <v>6</v>
      </c>
      <c r="H9" s="117">
        <v>2</v>
      </c>
      <c r="I9" s="120">
        <v>3</v>
      </c>
      <c r="J9" s="46">
        <v>35</v>
      </c>
      <c r="K9" s="48" t="s">
        <v>7</v>
      </c>
    </row>
    <row r="10" spans="1:11" ht="18" customHeight="1">
      <c r="A10" s="40" t="s">
        <v>8</v>
      </c>
      <c r="B10" s="7" t="s">
        <v>145</v>
      </c>
      <c r="C10" s="36" t="s">
        <v>66</v>
      </c>
      <c r="D10" s="121"/>
      <c r="E10" s="119"/>
      <c r="F10" s="63">
        <v>12</v>
      </c>
      <c r="G10" s="64">
        <v>9</v>
      </c>
      <c r="H10" s="64">
        <v>10</v>
      </c>
      <c r="I10" s="65">
        <v>1</v>
      </c>
      <c r="J10" s="46">
        <f>SUM(D10:I10)</f>
        <v>32</v>
      </c>
      <c r="K10" s="48" t="s">
        <v>8</v>
      </c>
    </row>
    <row r="11" spans="1:11" ht="18" customHeight="1">
      <c r="A11" s="40" t="s">
        <v>9</v>
      </c>
      <c r="B11" s="4" t="s">
        <v>106</v>
      </c>
      <c r="C11" s="36" t="s">
        <v>67</v>
      </c>
      <c r="D11" s="82">
        <v>9</v>
      </c>
      <c r="E11" s="64">
        <v>8</v>
      </c>
      <c r="F11" s="122">
        <v>1</v>
      </c>
      <c r="G11" s="64">
        <v>5</v>
      </c>
      <c r="H11" s="119">
        <v>4</v>
      </c>
      <c r="I11" s="65">
        <v>8</v>
      </c>
      <c r="J11" s="46">
        <v>30</v>
      </c>
      <c r="K11" s="48" t="s">
        <v>9</v>
      </c>
    </row>
    <row r="12" spans="1:11" ht="18" customHeight="1">
      <c r="A12" s="40" t="s">
        <v>10</v>
      </c>
      <c r="B12" s="4" t="s">
        <v>105</v>
      </c>
      <c r="C12" s="36" t="s">
        <v>67</v>
      </c>
      <c r="D12" s="82">
        <v>10</v>
      </c>
      <c r="E12" s="64">
        <v>7</v>
      </c>
      <c r="F12" s="122">
        <v>3</v>
      </c>
      <c r="G12" s="119"/>
      <c r="H12" s="64">
        <v>6</v>
      </c>
      <c r="I12" s="65">
        <v>4</v>
      </c>
      <c r="J12" s="46">
        <v>27</v>
      </c>
      <c r="K12" s="48" t="s">
        <v>10</v>
      </c>
    </row>
    <row r="13" spans="1:11" ht="18" customHeight="1">
      <c r="A13" s="40" t="s">
        <v>11</v>
      </c>
      <c r="B13" s="4" t="s">
        <v>111</v>
      </c>
      <c r="C13" s="36" t="s">
        <v>112</v>
      </c>
      <c r="D13" s="121"/>
      <c r="E13" s="64">
        <v>6</v>
      </c>
      <c r="F13" s="63">
        <v>6</v>
      </c>
      <c r="G13" s="119"/>
      <c r="H13" s="64">
        <v>5</v>
      </c>
      <c r="I13" s="65">
        <v>9</v>
      </c>
      <c r="J13" s="46">
        <f>SUM(D13:I13)</f>
        <v>26</v>
      </c>
      <c r="K13" s="48" t="s">
        <v>11</v>
      </c>
    </row>
    <row r="14" spans="1:11" ht="18" customHeight="1">
      <c r="A14" s="40" t="s">
        <v>12</v>
      </c>
      <c r="B14" s="7" t="s">
        <v>81</v>
      </c>
      <c r="C14" s="36" t="s">
        <v>67</v>
      </c>
      <c r="D14" s="82">
        <v>8</v>
      </c>
      <c r="E14" s="119"/>
      <c r="F14" s="63">
        <v>7</v>
      </c>
      <c r="G14" s="64">
        <v>7</v>
      </c>
      <c r="H14" s="64">
        <v>3</v>
      </c>
      <c r="I14" s="120">
        <v>2</v>
      </c>
      <c r="J14" s="46">
        <v>25</v>
      </c>
      <c r="K14" s="48" t="s">
        <v>12</v>
      </c>
    </row>
    <row r="15" spans="1:11" ht="18" customHeight="1">
      <c r="A15" s="40" t="s">
        <v>13</v>
      </c>
      <c r="B15" s="4" t="s">
        <v>115</v>
      </c>
      <c r="C15" s="36" t="s">
        <v>67</v>
      </c>
      <c r="D15" s="121"/>
      <c r="E15" s="64">
        <v>3</v>
      </c>
      <c r="F15" s="63">
        <v>5</v>
      </c>
      <c r="G15" s="119"/>
      <c r="H15" s="64"/>
      <c r="I15" s="65">
        <v>15</v>
      </c>
      <c r="J15" s="46">
        <f>SUM(D15:I15)</f>
        <v>23</v>
      </c>
      <c r="K15" s="48" t="s">
        <v>13</v>
      </c>
    </row>
    <row r="16" spans="1:11" ht="18" customHeight="1">
      <c r="A16" s="40" t="s">
        <v>14</v>
      </c>
      <c r="B16" s="7" t="s">
        <v>107</v>
      </c>
      <c r="C16" s="36" t="s">
        <v>66</v>
      </c>
      <c r="D16" s="82">
        <v>5</v>
      </c>
      <c r="E16" s="64">
        <v>10</v>
      </c>
      <c r="F16" s="63">
        <v>1</v>
      </c>
      <c r="G16" s="119"/>
      <c r="H16" s="64">
        <v>1</v>
      </c>
      <c r="I16" s="120"/>
      <c r="J16" s="46">
        <f>SUM(D16:I16)</f>
        <v>17</v>
      </c>
      <c r="K16" s="48" t="s">
        <v>14</v>
      </c>
    </row>
    <row r="17" spans="1:11" ht="18" customHeight="1">
      <c r="A17" s="40" t="s">
        <v>15</v>
      </c>
      <c r="B17" s="7" t="s">
        <v>83</v>
      </c>
      <c r="C17" s="36" t="s">
        <v>65</v>
      </c>
      <c r="D17" s="82">
        <v>12</v>
      </c>
      <c r="E17" s="119"/>
      <c r="F17" s="122"/>
      <c r="G17" s="64">
        <v>4</v>
      </c>
      <c r="H17" s="64">
        <v>1</v>
      </c>
      <c r="I17" s="65"/>
      <c r="J17" s="46">
        <f>SUM(D17:I17)</f>
        <v>17</v>
      </c>
      <c r="K17" s="48" t="s">
        <v>15</v>
      </c>
    </row>
    <row r="18" spans="1:11" ht="18" customHeight="1">
      <c r="A18" s="40" t="s">
        <v>16</v>
      </c>
      <c r="B18" s="7" t="s">
        <v>50</v>
      </c>
      <c r="C18" s="36" t="s">
        <v>66</v>
      </c>
      <c r="D18" s="82">
        <v>6</v>
      </c>
      <c r="E18" s="64">
        <v>2</v>
      </c>
      <c r="F18" s="63">
        <v>4</v>
      </c>
      <c r="G18" s="119"/>
      <c r="H18" s="119">
        <v>1</v>
      </c>
      <c r="I18" s="65">
        <v>5</v>
      </c>
      <c r="J18" s="46">
        <v>17</v>
      </c>
      <c r="K18" s="48" t="s">
        <v>16</v>
      </c>
    </row>
    <row r="19" spans="1:11" ht="18" customHeight="1">
      <c r="A19" s="40" t="s">
        <v>17</v>
      </c>
      <c r="B19" s="4" t="s">
        <v>150</v>
      </c>
      <c r="C19" s="36" t="s">
        <v>68</v>
      </c>
      <c r="D19" s="121"/>
      <c r="E19" s="119"/>
      <c r="F19" s="63"/>
      <c r="G19" s="64">
        <v>8</v>
      </c>
      <c r="H19" s="64">
        <v>7</v>
      </c>
      <c r="I19" s="65">
        <v>1</v>
      </c>
      <c r="J19" s="46">
        <f>SUM(D19:I19)</f>
        <v>16</v>
      </c>
      <c r="K19" s="48" t="s">
        <v>17</v>
      </c>
    </row>
    <row r="20" spans="1:11" ht="18" customHeight="1">
      <c r="A20" s="40" t="s">
        <v>18</v>
      </c>
      <c r="B20" s="4" t="s">
        <v>119</v>
      </c>
      <c r="C20" s="36" t="s">
        <v>67</v>
      </c>
      <c r="D20" s="121"/>
      <c r="E20" s="64">
        <v>1</v>
      </c>
      <c r="F20" s="63">
        <v>1</v>
      </c>
      <c r="G20" s="119"/>
      <c r="H20" s="64">
        <v>8</v>
      </c>
      <c r="I20" s="65">
        <v>6</v>
      </c>
      <c r="J20" s="46">
        <f>SUM(D20:I20)</f>
        <v>16</v>
      </c>
      <c r="K20" s="48" t="s">
        <v>18</v>
      </c>
    </row>
    <row r="21" spans="1:11" ht="18" customHeight="1">
      <c r="A21" s="40" t="s">
        <v>19</v>
      </c>
      <c r="B21" s="4" t="s">
        <v>108</v>
      </c>
      <c r="C21" s="36" t="s">
        <v>66</v>
      </c>
      <c r="D21" s="82">
        <v>4</v>
      </c>
      <c r="E21" s="64">
        <v>1</v>
      </c>
      <c r="F21" s="122">
        <v>1</v>
      </c>
      <c r="G21" s="119"/>
      <c r="H21" s="64">
        <v>1</v>
      </c>
      <c r="I21" s="65">
        <v>1</v>
      </c>
      <c r="J21" s="46">
        <v>7</v>
      </c>
      <c r="K21" s="48" t="s">
        <v>19</v>
      </c>
    </row>
    <row r="22" spans="1:11" ht="18" customHeight="1">
      <c r="A22" s="40" t="s">
        <v>20</v>
      </c>
      <c r="B22" s="4" t="s">
        <v>113</v>
      </c>
      <c r="C22" s="36" t="s">
        <v>112</v>
      </c>
      <c r="D22" s="82"/>
      <c r="E22" s="64">
        <v>5</v>
      </c>
      <c r="F22" s="63"/>
      <c r="G22" s="64"/>
      <c r="H22" s="119"/>
      <c r="I22" s="120"/>
      <c r="J22" s="46">
        <f aca="true" t="shared" si="0" ref="J22:J42">SUM(D22:I22)</f>
        <v>5</v>
      </c>
      <c r="K22" s="48" t="s">
        <v>20</v>
      </c>
    </row>
    <row r="23" spans="1:11" ht="18" customHeight="1">
      <c r="A23" s="40" t="s">
        <v>21</v>
      </c>
      <c r="B23" s="4" t="s">
        <v>114</v>
      </c>
      <c r="C23" s="36" t="s">
        <v>66</v>
      </c>
      <c r="D23" s="82"/>
      <c r="E23" s="64">
        <v>4</v>
      </c>
      <c r="F23" s="63"/>
      <c r="G23" s="64"/>
      <c r="H23" s="119"/>
      <c r="I23" s="120"/>
      <c r="J23" s="46">
        <f t="shared" si="0"/>
        <v>4</v>
      </c>
      <c r="K23" s="48" t="s">
        <v>21</v>
      </c>
    </row>
    <row r="24" spans="1:11" ht="18" customHeight="1">
      <c r="A24" s="40" t="s">
        <v>22</v>
      </c>
      <c r="B24" s="4" t="s">
        <v>151</v>
      </c>
      <c r="C24" s="36" t="s">
        <v>68</v>
      </c>
      <c r="D24" s="121"/>
      <c r="E24" s="119"/>
      <c r="F24" s="63"/>
      <c r="G24" s="64">
        <v>3</v>
      </c>
      <c r="H24" s="64">
        <v>1</v>
      </c>
      <c r="I24" s="65"/>
      <c r="J24" s="46">
        <f t="shared" si="0"/>
        <v>4</v>
      </c>
      <c r="K24" s="48" t="s">
        <v>22</v>
      </c>
    </row>
    <row r="25" spans="1:11" ht="18" customHeight="1">
      <c r="A25" s="44" t="s">
        <v>23</v>
      </c>
      <c r="B25" s="6" t="s">
        <v>147</v>
      </c>
      <c r="C25" s="43" t="s">
        <v>67</v>
      </c>
      <c r="D25" s="123"/>
      <c r="E25" s="124"/>
      <c r="F25" s="84">
        <v>2</v>
      </c>
      <c r="G25" s="64"/>
      <c r="H25" s="64">
        <v>1</v>
      </c>
      <c r="I25" s="65"/>
      <c r="J25" s="46">
        <f t="shared" si="0"/>
        <v>3</v>
      </c>
      <c r="K25" s="48" t="s">
        <v>23</v>
      </c>
    </row>
    <row r="26" spans="1:11" ht="18" customHeight="1">
      <c r="A26" s="42" t="s">
        <v>48</v>
      </c>
      <c r="B26" s="6" t="s">
        <v>120</v>
      </c>
      <c r="C26" s="43" t="s">
        <v>67</v>
      </c>
      <c r="D26" s="85"/>
      <c r="E26" s="84">
        <v>1</v>
      </c>
      <c r="F26" s="84">
        <v>1</v>
      </c>
      <c r="G26" s="119"/>
      <c r="H26" s="119"/>
      <c r="I26" s="65">
        <v>1</v>
      </c>
      <c r="J26" s="46">
        <f t="shared" si="0"/>
        <v>3</v>
      </c>
      <c r="K26" s="48" t="s">
        <v>48</v>
      </c>
    </row>
    <row r="27" spans="1:11" ht="18" customHeight="1">
      <c r="A27" s="41" t="s">
        <v>51</v>
      </c>
      <c r="B27" s="4" t="s">
        <v>116</v>
      </c>
      <c r="C27" s="36" t="s">
        <v>117</v>
      </c>
      <c r="D27" s="62"/>
      <c r="E27" s="63">
        <v>1</v>
      </c>
      <c r="F27" s="122"/>
      <c r="G27" s="119"/>
      <c r="H27" s="64">
        <v>1</v>
      </c>
      <c r="I27" s="65">
        <v>1</v>
      </c>
      <c r="J27" s="46">
        <f t="shared" si="0"/>
        <v>3</v>
      </c>
      <c r="K27" s="48" t="s">
        <v>51</v>
      </c>
    </row>
    <row r="28" spans="1:11" ht="18" customHeight="1">
      <c r="A28" s="41" t="s">
        <v>58</v>
      </c>
      <c r="B28" s="4" t="s">
        <v>118</v>
      </c>
      <c r="C28" s="36" t="s">
        <v>117</v>
      </c>
      <c r="D28" s="62"/>
      <c r="E28" s="63">
        <v>1</v>
      </c>
      <c r="F28" s="122"/>
      <c r="G28" s="119"/>
      <c r="H28" s="64">
        <v>1</v>
      </c>
      <c r="I28" s="65">
        <v>1</v>
      </c>
      <c r="J28" s="46">
        <f t="shared" si="0"/>
        <v>3</v>
      </c>
      <c r="K28" s="48" t="s">
        <v>58</v>
      </c>
    </row>
    <row r="29" spans="1:11" ht="18" customHeight="1">
      <c r="A29" s="41" t="s">
        <v>59</v>
      </c>
      <c r="B29" s="4" t="s">
        <v>182</v>
      </c>
      <c r="C29" s="36" t="s">
        <v>66</v>
      </c>
      <c r="D29" s="62"/>
      <c r="E29" s="63">
        <v>1</v>
      </c>
      <c r="F29" s="122"/>
      <c r="G29" s="119"/>
      <c r="H29" s="64">
        <v>1</v>
      </c>
      <c r="I29" s="65">
        <v>1</v>
      </c>
      <c r="J29" s="46">
        <f t="shared" si="0"/>
        <v>3</v>
      </c>
      <c r="K29" s="48" t="s">
        <v>59</v>
      </c>
    </row>
    <row r="30" spans="1:11" ht="18" customHeight="1">
      <c r="A30" s="41" t="s">
        <v>52</v>
      </c>
      <c r="B30" s="4" t="s">
        <v>163</v>
      </c>
      <c r="C30" s="36" t="s">
        <v>72</v>
      </c>
      <c r="D30" s="125"/>
      <c r="E30" s="122"/>
      <c r="F30" s="63"/>
      <c r="G30" s="64"/>
      <c r="H30" s="64">
        <v>1</v>
      </c>
      <c r="I30" s="65">
        <v>1</v>
      </c>
      <c r="J30" s="46">
        <f t="shared" si="0"/>
        <v>2</v>
      </c>
      <c r="K30" s="48" t="s">
        <v>52</v>
      </c>
    </row>
    <row r="31" spans="1:11" ht="18" customHeight="1">
      <c r="A31" s="41" t="s">
        <v>53</v>
      </c>
      <c r="B31" s="7" t="s">
        <v>165</v>
      </c>
      <c r="C31" s="45" t="s">
        <v>66</v>
      </c>
      <c r="D31" s="125"/>
      <c r="E31" s="122"/>
      <c r="F31" s="63"/>
      <c r="G31" s="64"/>
      <c r="H31" s="64">
        <v>1</v>
      </c>
      <c r="I31" s="65">
        <v>1</v>
      </c>
      <c r="J31" s="46">
        <f t="shared" si="0"/>
        <v>2</v>
      </c>
      <c r="K31" s="48" t="s">
        <v>53</v>
      </c>
    </row>
    <row r="32" spans="1:11" ht="18" customHeight="1">
      <c r="A32" s="41" t="s">
        <v>54</v>
      </c>
      <c r="B32" s="4" t="s">
        <v>121</v>
      </c>
      <c r="C32" s="36" t="s">
        <v>117</v>
      </c>
      <c r="D32" s="62"/>
      <c r="E32" s="63">
        <v>1</v>
      </c>
      <c r="F32" s="122"/>
      <c r="G32" s="119"/>
      <c r="H32" s="64"/>
      <c r="I32" s="65"/>
      <c r="J32" s="46">
        <f t="shared" si="0"/>
        <v>1</v>
      </c>
      <c r="K32" s="48" t="s">
        <v>54</v>
      </c>
    </row>
    <row r="33" spans="1:11" ht="18" customHeight="1">
      <c r="A33" s="41" t="s">
        <v>55</v>
      </c>
      <c r="B33" s="7" t="s">
        <v>148</v>
      </c>
      <c r="C33" s="36" t="s">
        <v>66</v>
      </c>
      <c r="D33" s="125"/>
      <c r="E33" s="122"/>
      <c r="F33" s="63">
        <v>1</v>
      </c>
      <c r="G33" s="64"/>
      <c r="H33" s="64"/>
      <c r="I33" s="65"/>
      <c r="J33" s="46">
        <f t="shared" si="0"/>
        <v>1</v>
      </c>
      <c r="K33" s="48" t="s">
        <v>55</v>
      </c>
    </row>
    <row r="34" spans="1:11" ht="18" customHeight="1">
      <c r="A34" s="41" t="s">
        <v>56</v>
      </c>
      <c r="B34" s="5" t="s">
        <v>159</v>
      </c>
      <c r="C34" s="36" t="s">
        <v>67</v>
      </c>
      <c r="D34" s="126"/>
      <c r="E34" s="127"/>
      <c r="F34" s="84"/>
      <c r="G34" s="64"/>
      <c r="H34" s="64">
        <v>1</v>
      </c>
      <c r="I34" s="65"/>
      <c r="J34" s="46">
        <f t="shared" si="0"/>
        <v>1</v>
      </c>
      <c r="K34" s="48" t="s">
        <v>56</v>
      </c>
    </row>
    <row r="35" spans="1:11" ht="18" customHeight="1">
      <c r="A35" s="42" t="s">
        <v>63</v>
      </c>
      <c r="B35" s="6" t="s">
        <v>160</v>
      </c>
      <c r="C35" s="45" t="s">
        <v>72</v>
      </c>
      <c r="D35" s="126"/>
      <c r="E35" s="127"/>
      <c r="F35" s="84"/>
      <c r="G35" s="83"/>
      <c r="H35" s="83">
        <v>1</v>
      </c>
      <c r="I35" s="65"/>
      <c r="J35" s="46">
        <f t="shared" si="0"/>
        <v>1</v>
      </c>
      <c r="K35" s="48" t="s">
        <v>63</v>
      </c>
    </row>
    <row r="36" spans="1:11" ht="18" customHeight="1">
      <c r="A36" s="42" t="s">
        <v>70</v>
      </c>
      <c r="B36" s="6" t="s">
        <v>161</v>
      </c>
      <c r="C36" s="99" t="s">
        <v>67</v>
      </c>
      <c r="D36" s="126"/>
      <c r="E36" s="127"/>
      <c r="F36" s="84"/>
      <c r="G36" s="84"/>
      <c r="H36" s="83">
        <v>1</v>
      </c>
      <c r="I36" s="66"/>
      <c r="J36" s="46">
        <f t="shared" si="0"/>
        <v>1</v>
      </c>
      <c r="K36" s="48" t="s">
        <v>70</v>
      </c>
    </row>
    <row r="37" spans="1:16" ht="15.75">
      <c r="A37" s="41" t="s">
        <v>75</v>
      </c>
      <c r="B37" s="7" t="s">
        <v>162</v>
      </c>
      <c r="C37" s="45" t="s">
        <v>155</v>
      </c>
      <c r="D37" s="125"/>
      <c r="E37" s="122"/>
      <c r="F37" s="63"/>
      <c r="G37" s="63"/>
      <c r="H37" s="63">
        <v>1</v>
      </c>
      <c r="I37" s="65"/>
      <c r="J37" s="46">
        <f t="shared" si="0"/>
        <v>1</v>
      </c>
      <c r="K37" s="48" t="s">
        <v>75</v>
      </c>
      <c r="L37" s="9"/>
      <c r="M37" s="9"/>
      <c r="N37" s="9"/>
      <c r="O37" s="9"/>
      <c r="P37" s="9"/>
    </row>
    <row r="38" spans="1:16" ht="15.75">
      <c r="A38" s="41" t="s">
        <v>76</v>
      </c>
      <c r="B38" s="4" t="s">
        <v>164</v>
      </c>
      <c r="C38" s="36" t="s">
        <v>66</v>
      </c>
      <c r="D38" s="125"/>
      <c r="E38" s="122"/>
      <c r="F38" s="63"/>
      <c r="G38" s="63"/>
      <c r="H38" s="63">
        <v>1</v>
      </c>
      <c r="I38" s="65"/>
      <c r="J38" s="46">
        <f t="shared" si="0"/>
        <v>1</v>
      </c>
      <c r="K38" s="48" t="s">
        <v>76</v>
      </c>
      <c r="L38" s="9"/>
      <c r="M38" s="9"/>
      <c r="N38" s="9"/>
      <c r="O38" s="9"/>
      <c r="P38" s="9"/>
    </row>
    <row r="39" spans="1:11" ht="15.75">
      <c r="A39" s="41" t="s">
        <v>84</v>
      </c>
      <c r="B39" s="7" t="s">
        <v>166</v>
      </c>
      <c r="C39" s="45" t="s">
        <v>67</v>
      </c>
      <c r="D39" s="125"/>
      <c r="E39" s="122"/>
      <c r="F39" s="63"/>
      <c r="G39" s="63"/>
      <c r="H39" s="63">
        <v>1</v>
      </c>
      <c r="I39" s="65"/>
      <c r="J39" s="46">
        <f t="shared" si="0"/>
        <v>1</v>
      </c>
      <c r="K39" s="48" t="s">
        <v>84</v>
      </c>
    </row>
    <row r="40" spans="1:11" ht="15.75">
      <c r="A40" s="41" t="s">
        <v>85</v>
      </c>
      <c r="B40" s="7" t="s">
        <v>167</v>
      </c>
      <c r="C40" s="45" t="s">
        <v>67</v>
      </c>
      <c r="D40" s="125"/>
      <c r="E40" s="122"/>
      <c r="F40" s="63"/>
      <c r="G40" s="63"/>
      <c r="H40" s="63">
        <v>1</v>
      </c>
      <c r="I40" s="65"/>
      <c r="J40" s="46">
        <f t="shared" si="0"/>
        <v>1</v>
      </c>
      <c r="K40" s="48" t="s">
        <v>85</v>
      </c>
    </row>
    <row r="41" spans="1:11" ht="15.75">
      <c r="A41" s="41" t="s">
        <v>86</v>
      </c>
      <c r="B41" s="7" t="s">
        <v>183</v>
      </c>
      <c r="C41" s="45" t="s">
        <v>66</v>
      </c>
      <c r="D41" s="125"/>
      <c r="E41" s="122"/>
      <c r="F41" s="63"/>
      <c r="G41" s="63"/>
      <c r="H41" s="63"/>
      <c r="I41" s="65">
        <v>1</v>
      </c>
      <c r="J41" s="46">
        <f t="shared" si="0"/>
        <v>1</v>
      </c>
      <c r="K41" s="48" t="s">
        <v>86</v>
      </c>
    </row>
    <row r="42" spans="1:11" ht="15.75">
      <c r="A42" s="41" t="s">
        <v>87</v>
      </c>
      <c r="B42" s="7" t="s">
        <v>184</v>
      </c>
      <c r="C42" s="45" t="s">
        <v>66</v>
      </c>
      <c r="D42" s="125"/>
      <c r="E42" s="122"/>
      <c r="F42" s="63"/>
      <c r="G42" s="63"/>
      <c r="H42" s="63"/>
      <c r="I42" s="65">
        <v>1</v>
      </c>
      <c r="J42" s="46">
        <f t="shared" si="0"/>
        <v>1</v>
      </c>
      <c r="K42" s="48" t="s">
        <v>87</v>
      </c>
    </row>
  </sheetData>
  <sheetProtection/>
  <mergeCells count="3">
    <mergeCell ref="A3:A5"/>
    <mergeCell ref="B3:K3"/>
    <mergeCell ref="B4:K4"/>
  </mergeCells>
  <printOptions/>
  <pageMargins left="0.1968503937007874" right="0.1968503937007874" top="0.3937007874015748" bottom="0.1968503937007874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0"/>
  <sheetViews>
    <sheetView zoomScalePageLayoutView="0" workbookViewId="0" topLeftCell="A1">
      <selection activeCell="B38" sqref="B38"/>
    </sheetView>
  </sheetViews>
  <sheetFormatPr defaultColWidth="9.140625" defaultRowHeight="15"/>
  <cols>
    <col min="1" max="1" width="6.28125" style="32" customWidth="1"/>
    <col min="2" max="2" width="21.421875" style="0" customWidth="1"/>
    <col min="3" max="3" width="14.00390625" style="0" customWidth="1"/>
    <col min="4" max="4" width="7.421875" style="0" customWidth="1"/>
    <col min="5" max="5" width="7.7109375" style="0" customWidth="1"/>
    <col min="6" max="6" width="6.421875" style="0" customWidth="1"/>
    <col min="7" max="7" width="4.8515625" style="0" customWidth="1"/>
    <col min="8" max="9" width="5.57421875" style="0" customWidth="1"/>
    <col min="10" max="10" width="7.8515625" style="0" customWidth="1"/>
    <col min="11" max="11" width="7.7109375" style="53" customWidth="1"/>
  </cols>
  <sheetData>
    <row r="1" ht="21.75" thickBot="1">
      <c r="B1" s="12" t="s">
        <v>95</v>
      </c>
    </row>
    <row r="2" spans="1:11" ht="15.75">
      <c r="A2" s="162" t="s">
        <v>74</v>
      </c>
      <c r="B2" s="165" t="s">
        <v>3</v>
      </c>
      <c r="C2" s="166"/>
      <c r="D2" s="166"/>
      <c r="E2" s="166"/>
      <c r="F2" s="166"/>
      <c r="G2" s="166"/>
      <c r="H2" s="166"/>
      <c r="I2" s="166"/>
      <c r="J2" s="166"/>
      <c r="K2" s="167"/>
    </row>
    <row r="3" spans="1:11" ht="15.75" thickBot="1">
      <c r="A3" s="163"/>
      <c r="B3" s="168" t="s">
        <v>99</v>
      </c>
      <c r="C3" s="169"/>
      <c r="D3" s="169"/>
      <c r="E3" s="169"/>
      <c r="F3" s="169"/>
      <c r="G3" s="169"/>
      <c r="H3" s="169"/>
      <c r="I3" s="169"/>
      <c r="J3" s="169"/>
      <c r="K3" s="170"/>
    </row>
    <row r="4" spans="1:11" ht="15.75" thickBot="1">
      <c r="A4" s="164"/>
      <c r="B4" s="26" t="s">
        <v>1</v>
      </c>
      <c r="C4" s="34" t="s">
        <v>24</v>
      </c>
      <c r="D4" s="37" t="s">
        <v>68</v>
      </c>
      <c r="E4" s="28" t="s">
        <v>122</v>
      </c>
      <c r="F4" s="27" t="s">
        <v>67</v>
      </c>
      <c r="G4" s="27" t="s">
        <v>149</v>
      </c>
      <c r="H4" s="29" t="s">
        <v>152</v>
      </c>
      <c r="I4" s="34" t="s">
        <v>181</v>
      </c>
      <c r="J4" s="102" t="s">
        <v>41</v>
      </c>
      <c r="K4" s="51" t="s">
        <v>79</v>
      </c>
    </row>
    <row r="5" spans="1:11" ht="15.75" thickBot="1">
      <c r="A5" s="90" t="s">
        <v>0</v>
      </c>
      <c r="B5" s="25" t="s">
        <v>28</v>
      </c>
      <c r="C5" s="35" t="s">
        <v>66</v>
      </c>
      <c r="D5" s="130">
        <v>10</v>
      </c>
      <c r="E5" s="129"/>
      <c r="F5" s="110">
        <v>15</v>
      </c>
      <c r="G5" s="108">
        <v>15</v>
      </c>
      <c r="H5" s="110">
        <v>15</v>
      </c>
      <c r="I5" s="61">
        <v>10</v>
      </c>
      <c r="J5" s="105">
        <v>55</v>
      </c>
      <c r="K5" s="47" t="s">
        <v>0</v>
      </c>
    </row>
    <row r="6" spans="1:11" ht="15.75" thickBot="1">
      <c r="A6" s="40" t="s">
        <v>6</v>
      </c>
      <c r="B6" s="4" t="s">
        <v>26</v>
      </c>
      <c r="C6" s="36" t="s">
        <v>67</v>
      </c>
      <c r="D6" s="132">
        <v>8</v>
      </c>
      <c r="E6" s="73">
        <v>15</v>
      </c>
      <c r="F6" s="74">
        <v>12</v>
      </c>
      <c r="G6" s="73">
        <v>12</v>
      </c>
      <c r="H6" s="131">
        <v>3</v>
      </c>
      <c r="I6" s="65">
        <v>15</v>
      </c>
      <c r="J6" s="105">
        <v>54</v>
      </c>
      <c r="K6" s="48" t="s">
        <v>5</v>
      </c>
    </row>
    <row r="7" spans="1:11" ht="15.75" thickBot="1">
      <c r="A7" s="40" t="s">
        <v>5</v>
      </c>
      <c r="B7" s="4" t="s">
        <v>25</v>
      </c>
      <c r="C7" s="36" t="s">
        <v>66</v>
      </c>
      <c r="D7" s="72">
        <v>15</v>
      </c>
      <c r="E7" s="73">
        <v>12</v>
      </c>
      <c r="F7" s="131">
        <v>5</v>
      </c>
      <c r="G7" s="73">
        <v>10</v>
      </c>
      <c r="H7" s="74">
        <v>12</v>
      </c>
      <c r="I7" s="120">
        <v>8</v>
      </c>
      <c r="J7" s="105">
        <v>49</v>
      </c>
      <c r="K7" s="48" t="s">
        <v>6</v>
      </c>
    </row>
    <row r="8" spans="1:11" ht="15.75" thickBot="1">
      <c r="A8" s="40" t="s">
        <v>7</v>
      </c>
      <c r="B8" s="4" t="s">
        <v>123</v>
      </c>
      <c r="C8" s="36" t="s">
        <v>68</v>
      </c>
      <c r="D8" s="133"/>
      <c r="E8" s="70">
        <v>10</v>
      </c>
      <c r="F8" s="71">
        <v>9</v>
      </c>
      <c r="G8" s="134"/>
      <c r="H8" s="71">
        <v>10</v>
      </c>
      <c r="I8" s="65">
        <v>12</v>
      </c>
      <c r="J8" s="105">
        <f>SUM(D8:I8)</f>
        <v>41</v>
      </c>
      <c r="K8" s="48" t="s">
        <v>7</v>
      </c>
    </row>
    <row r="9" spans="1:11" ht="15.75" thickBot="1">
      <c r="A9" s="40" t="s">
        <v>8</v>
      </c>
      <c r="B9" s="4" t="s">
        <v>30</v>
      </c>
      <c r="C9" s="36" t="s">
        <v>67</v>
      </c>
      <c r="D9" s="132">
        <v>7</v>
      </c>
      <c r="E9" s="73">
        <v>9</v>
      </c>
      <c r="F9" s="74">
        <v>10</v>
      </c>
      <c r="G9" s="73">
        <v>9</v>
      </c>
      <c r="H9" s="131">
        <v>6</v>
      </c>
      <c r="I9" s="65">
        <v>9</v>
      </c>
      <c r="J9" s="105">
        <v>37</v>
      </c>
      <c r="K9" s="48" t="s">
        <v>8</v>
      </c>
    </row>
    <row r="10" spans="1:11" ht="15.75" thickBot="1">
      <c r="A10" s="40" t="s">
        <v>9</v>
      </c>
      <c r="B10" s="4" t="s">
        <v>27</v>
      </c>
      <c r="C10" s="36" t="s">
        <v>67</v>
      </c>
      <c r="D10" s="72">
        <v>12</v>
      </c>
      <c r="E10" s="73">
        <v>8</v>
      </c>
      <c r="F10" s="74">
        <v>8</v>
      </c>
      <c r="G10" s="73">
        <v>7</v>
      </c>
      <c r="H10" s="131">
        <v>4</v>
      </c>
      <c r="I10" s="120">
        <v>5</v>
      </c>
      <c r="J10" s="105">
        <v>35</v>
      </c>
      <c r="K10" s="48" t="s">
        <v>9</v>
      </c>
    </row>
    <row r="11" spans="1:11" ht="15.75" thickBot="1">
      <c r="A11" s="40" t="s">
        <v>10</v>
      </c>
      <c r="B11" s="92" t="s">
        <v>34</v>
      </c>
      <c r="C11" s="45" t="s">
        <v>68</v>
      </c>
      <c r="D11" s="72">
        <v>9</v>
      </c>
      <c r="E11" s="135">
        <v>1</v>
      </c>
      <c r="F11" s="74">
        <v>4</v>
      </c>
      <c r="G11" s="73">
        <v>8</v>
      </c>
      <c r="H11" s="74">
        <v>5</v>
      </c>
      <c r="I11" s="120">
        <v>2</v>
      </c>
      <c r="J11" s="105">
        <v>26</v>
      </c>
      <c r="K11" s="48" t="s">
        <v>10</v>
      </c>
    </row>
    <row r="12" spans="1:11" ht="15.75" thickBot="1">
      <c r="A12" s="40" t="s">
        <v>11</v>
      </c>
      <c r="B12" s="4" t="s">
        <v>29</v>
      </c>
      <c r="C12" s="36" t="s">
        <v>67</v>
      </c>
      <c r="D12" s="72">
        <v>5</v>
      </c>
      <c r="E12" s="73">
        <v>6</v>
      </c>
      <c r="F12" s="131">
        <v>1</v>
      </c>
      <c r="G12" s="135">
        <v>1</v>
      </c>
      <c r="H12" s="74">
        <v>8</v>
      </c>
      <c r="I12" s="65">
        <v>7</v>
      </c>
      <c r="J12" s="105">
        <v>26</v>
      </c>
      <c r="K12" s="48" t="s">
        <v>11</v>
      </c>
    </row>
    <row r="13" spans="1:15" ht="15.75" thickBot="1">
      <c r="A13" s="91" t="s">
        <v>12</v>
      </c>
      <c r="B13" s="4" t="s">
        <v>100</v>
      </c>
      <c r="C13" s="36" t="s">
        <v>67</v>
      </c>
      <c r="D13" s="72">
        <v>6</v>
      </c>
      <c r="E13" s="73">
        <v>3</v>
      </c>
      <c r="F13" s="131">
        <v>1</v>
      </c>
      <c r="G13" s="73">
        <v>6</v>
      </c>
      <c r="H13" s="74">
        <v>9</v>
      </c>
      <c r="I13" s="120">
        <v>1</v>
      </c>
      <c r="J13" s="105">
        <v>24</v>
      </c>
      <c r="K13" s="48" t="s">
        <v>12</v>
      </c>
      <c r="L13" s="9"/>
      <c r="M13" s="9"/>
      <c r="N13" s="9"/>
      <c r="O13" s="9"/>
    </row>
    <row r="14" spans="1:15" ht="15.75" thickBot="1">
      <c r="A14" s="40" t="s">
        <v>13</v>
      </c>
      <c r="B14" s="92" t="s">
        <v>139</v>
      </c>
      <c r="C14" s="45" t="s">
        <v>66</v>
      </c>
      <c r="D14" s="136"/>
      <c r="E14" s="137"/>
      <c r="F14" s="77">
        <v>7</v>
      </c>
      <c r="G14" s="76">
        <v>5</v>
      </c>
      <c r="H14" s="77">
        <v>7</v>
      </c>
      <c r="I14" s="65"/>
      <c r="J14" s="105">
        <f>SUM(D14:I14)</f>
        <v>19</v>
      </c>
      <c r="K14" s="48" t="s">
        <v>13</v>
      </c>
      <c r="L14" s="20"/>
      <c r="M14" s="20"/>
      <c r="N14" s="20"/>
      <c r="O14" s="21"/>
    </row>
    <row r="15" spans="1:15" ht="15.75" thickBot="1">
      <c r="A15" s="40" t="s">
        <v>14</v>
      </c>
      <c r="B15" s="92" t="s">
        <v>140</v>
      </c>
      <c r="C15" s="45" t="s">
        <v>68</v>
      </c>
      <c r="D15" s="133"/>
      <c r="E15" s="134"/>
      <c r="F15" s="71">
        <v>6</v>
      </c>
      <c r="G15" s="70">
        <v>3</v>
      </c>
      <c r="H15" s="71">
        <v>1</v>
      </c>
      <c r="I15" s="65">
        <v>6</v>
      </c>
      <c r="J15" s="105">
        <f>SUM(D15:I15)</f>
        <v>16</v>
      </c>
      <c r="K15" s="48" t="s">
        <v>14</v>
      </c>
      <c r="L15" s="9"/>
      <c r="M15" s="9"/>
      <c r="N15" s="9"/>
      <c r="O15" s="9"/>
    </row>
    <row r="16" spans="1:11" ht="15.75" thickBot="1">
      <c r="A16" s="40" t="s">
        <v>15</v>
      </c>
      <c r="B16" s="93" t="s">
        <v>46</v>
      </c>
      <c r="C16" s="36" t="s">
        <v>67</v>
      </c>
      <c r="D16" s="72">
        <v>4</v>
      </c>
      <c r="E16" s="73">
        <v>5</v>
      </c>
      <c r="F16" s="74">
        <v>2</v>
      </c>
      <c r="G16" s="73">
        <v>4</v>
      </c>
      <c r="H16" s="131">
        <v>1</v>
      </c>
      <c r="I16" s="120">
        <v>1</v>
      </c>
      <c r="J16" s="105">
        <v>15</v>
      </c>
      <c r="K16" s="48" t="s">
        <v>15</v>
      </c>
    </row>
    <row r="17" spans="1:11" ht="15.75" thickBot="1">
      <c r="A17" s="40" t="s">
        <v>16</v>
      </c>
      <c r="B17" s="94" t="s">
        <v>32</v>
      </c>
      <c r="C17" s="95" t="s">
        <v>67</v>
      </c>
      <c r="D17" s="75">
        <v>1</v>
      </c>
      <c r="E17" s="76">
        <v>7</v>
      </c>
      <c r="F17" s="138"/>
      <c r="G17" s="137">
        <v>1</v>
      </c>
      <c r="H17" s="77">
        <v>1</v>
      </c>
      <c r="I17" s="65">
        <v>4</v>
      </c>
      <c r="J17" s="105">
        <v>13</v>
      </c>
      <c r="K17" s="48" t="s">
        <v>16</v>
      </c>
    </row>
    <row r="18" spans="1:11" ht="15.75" thickBot="1">
      <c r="A18" s="40" t="s">
        <v>17</v>
      </c>
      <c r="B18" s="4" t="s">
        <v>124</v>
      </c>
      <c r="C18" s="36" t="s">
        <v>67</v>
      </c>
      <c r="D18" s="132"/>
      <c r="E18" s="73">
        <v>4</v>
      </c>
      <c r="F18" s="74">
        <v>1</v>
      </c>
      <c r="G18" s="135"/>
      <c r="H18" s="74">
        <v>1</v>
      </c>
      <c r="I18" s="65"/>
      <c r="J18" s="105">
        <f>SUM(D18:I18)</f>
        <v>6</v>
      </c>
      <c r="K18" s="48" t="s">
        <v>17</v>
      </c>
    </row>
    <row r="19" spans="1:11" ht="15.75" thickBot="1">
      <c r="A19" s="40" t="s">
        <v>18</v>
      </c>
      <c r="B19" s="4" t="s">
        <v>33</v>
      </c>
      <c r="C19" s="36" t="s">
        <v>68</v>
      </c>
      <c r="D19" s="72">
        <v>1</v>
      </c>
      <c r="E19" s="135"/>
      <c r="F19" s="73">
        <v>3</v>
      </c>
      <c r="G19" s="73">
        <v>1</v>
      </c>
      <c r="H19" s="74">
        <v>1</v>
      </c>
      <c r="I19" s="120"/>
      <c r="J19" s="105">
        <f>SUM(D19:I19)</f>
        <v>6</v>
      </c>
      <c r="K19" s="48" t="s">
        <v>18</v>
      </c>
    </row>
    <row r="20" spans="1:11" ht="15.75" thickBot="1">
      <c r="A20" s="40" t="s">
        <v>19</v>
      </c>
      <c r="B20" s="4" t="s">
        <v>31</v>
      </c>
      <c r="C20" s="36" t="s">
        <v>65</v>
      </c>
      <c r="D20" s="72">
        <v>1</v>
      </c>
      <c r="E20" s="135"/>
      <c r="F20" s="74">
        <v>1</v>
      </c>
      <c r="G20" s="73">
        <v>1</v>
      </c>
      <c r="H20" s="131"/>
      <c r="I20" s="65">
        <v>3</v>
      </c>
      <c r="J20" s="105">
        <f>SUM(D20:I20)</f>
        <v>6</v>
      </c>
      <c r="K20" s="48" t="s">
        <v>19</v>
      </c>
    </row>
    <row r="21" spans="1:11" ht="15.75" thickBot="1">
      <c r="A21" s="40" t="s">
        <v>20</v>
      </c>
      <c r="B21" s="4" t="s">
        <v>69</v>
      </c>
      <c r="C21" s="36" t="s">
        <v>68</v>
      </c>
      <c r="D21" s="69">
        <v>3</v>
      </c>
      <c r="E21" s="70">
        <v>1</v>
      </c>
      <c r="F21" s="71">
        <v>1</v>
      </c>
      <c r="G21" s="70">
        <v>1</v>
      </c>
      <c r="H21" s="139"/>
      <c r="I21" s="120">
        <v>1</v>
      </c>
      <c r="J21" s="105">
        <v>5</v>
      </c>
      <c r="K21" s="48" t="s">
        <v>20</v>
      </c>
    </row>
    <row r="22" spans="1:11" ht="15.75" thickBot="1">
      <c r="A22" s="40" t="s">
        <v>21</v>
      </c>
      <c r="B22" s="94" t="s">
        <v>102</v>
      </c>
      <c r="C22" s="95" t="s">
        <v>67</v>
      </c>
      <c r="D22" s="136">
        <v>1</v>
      </c>
      <c r="E22" s="137">
        <v>1</v>
      </c>
      <c r="F22" s="76">
        <v>1</v>
      </c>
      <c r="G22" s="76">
        <v>2</v>
      </c>
      <c r="H22" s="77">
        <v>1</v>
      </c>
      <c r="I22" s="65">
        <v>1</v>
      </c>
      <c r="J22" s="105">
        <v>5</v>
      </c>
      <c r="K22" s="48" t="s">
        <v>21</v>
      </c>
    </row>
    <row r="23" spans="1:11" ht="15.75" thickBot="1">
      <c r="A23" s="40" t="s">
        <v>22</v>
      </c>
      <c r="B23" s="4" t="s">
        <v>82</v>
      </c>
      <c r="C23" s="36" t="s">
        <v>72</v>
      </c>
      <c r="D23" s="69">
        <v>1</v>
      </c>
      <c r="E23" s="70">
        <v>1</v>
      </c>
      <c r="F23" s="71">
        <v>1</v>
      </c>
      <c r="G23" s="134"/>
      <c r="H23" s="139">
        <v>1</v>
      </c>
      <c r="I23" s="65">
        <v>1</v>
      </c>
      <c r="J23" s="105">
        <v>4</v>
      </c>
      <c r="K23" s="48" t="s">
        <v>22</v>
      </c>
    </row>
    <row r="24" spans="1:11" ht="15.75" thickBot="1">
      <c r="A24" s="40" t="s">
        <v>23</v>
      </c>
      <c r="B24" s="96" t="s">
        <v>80</v>
      </c>
      <c r="C24" s="97" t="s">
        <v>72</v>
      </c>
      <c r="D24" s="78">
        <v>1</v>
      </c>
      <c r="E24" s="79">
        <v>1</v>
      </c>
      <c r="F24" s="80">
        <v>1</v>
      </c>
      <c r="G24" s="137"/>
      <c r="H24" s="77">
        <v>1</v>
      </c>
      <c r="I24" s="120"/>
      <c r="J24" s="105">
        <f aca="true" t="shared" si="0" ref="J24:J50">SUM(D24:I24)</f>
        <v>4</v>
      </c>
      <c r="K24" s="48" t="s">
        <v>23</v>
      </c>
    </row>
    <row r="25" spans="1:11" ht="15.75" thickBot="1">
      <c r="A25" s="40" t="s">
        <v>48</v>
      </c>
      <c r="B25" s="96" t="s">
        <v>43</v>
      </c>
      <c r="C25" s="97" t="s">
        <v>66</v>
      </c>
      <c r="D25" s="78">
        <v>1</v>
      </c>
      <c r="E25" s="79">
        <v>1</v>
      </c>
      <c r="F25" s="80">
        <v>1</v>
      </c>
      <c r="G25" s="137"/>
      <c r="H25" s="77">
        <v>1</v>
      </c>
      <c r="I25" s="120"/>
      <c r="J25" s="105">
        <f t="shared" si="0"/>
        <v>4</v>
      </c>
      <c r="K25" s="48" t="s">
        <v>48</v>
      </c>
    </row>
    <row r="26" spans="1:11" ht="15.75" thickBot="1">
      <c r="A26" s="40" t="s">
        <v>51</v>
      </c>
      <c r="B26" s="4" t="s">
        <v>126</v>
      </c>
      <c r="C26" s="36" t="s">
        <v>112</v>
      </c>
      <c r="D26" s="132"/>
      <c r="E26" s="73">
        <v>1</v>
      </c>
      <c r="F26" s="74">
        <v>1</v>
      </c>
      <c r="G26" s="135"/>
      <c r="H26" s="74">
        <v>1</v>
      </c>
      <c r="I26" s="65">
        <v>1</v>
      </c>
      <c r="J26" s="105">
        <f t="shared" si="0"/>
        <v>4</v>
      </c>
      <c r="K26" s="48" t="s">
        <v>51</v>
      </c>
    </row>
    <row r="27" spans="1:11" ht="15.75" thickBot="1">
      <c r="A27" s="40" t="s">
        <v>58</v>
      </c>
      <c r="B27" s="146" t="s">
        <v>127</v>
      </c>
      <c r="C27" s="45" t="s">
        <v>112</v>
      </c>
      <c r="D27" s="136"/>
      <c r="E27" s="76">
        <v>1</v>
      </c>
      <c r="F27" s="77">
        <v>1</v>
      </c>
      <c r="G27" s="137"/>
      <c r="H27" s="77">
        <v>1</v>
      </c>
      <c r="I27" s="65">
        <v>1</v>
      </c>
      <c r="J27" s="105">
        <f t="shared" si="0"/>
        <v>4</v>
      </c>
      <c r="K27" s="48" t="s">
        <v>58</v>
      </c>
    </row>
    <row r="28" spans="1:11" ht="15.75" thickBot="1">
      <c r="A28" s="40" t="s">
        <v>59</v>
      </c>
      <c r="B28" s="94" t="s">
        <v>128</v>
      </c>
      <c r="C28" s="95" t="s">
        <v>67</v>
      </c>
      <c r="D28" s="136"/>
      <c r="E28" s="76">
        <v>1</v>
      </c>
      <c r="F28" s="77">
        <v>1</v>
      </c>
      <c r="G28" s="137"/>
      <c r="H28" s="77">
        <v>1</v>
      </c>
      <c r="I28" s="65">
        <v>1</v>
      </c>
      <c r="J28" s="105">
        <f t="shared" si="0"/>
        <v>4</v>
      </c>
      <c r="K28" s="48" t="s">
        <v>59</v>
      </c>
    </row>
    <row r="29" spans="1:11" ht="15.75" thickBot="1">
      <c r="A29" s="40" t="s">
        <v>52</v>
      </c>
      <c r="B29" s="4" t="s">
        <v>130</v>
      </c>
      <c r="C29" s="36" t="s">
        <v>112</v>
      </c>
      <c r="D29" s="132"/>
      <c r="E29" s="73">
        <v>1</v>
      </c>
      <c r="F29" s="74">
        <v>1</v>
      </c>
      <c r="G29" s="135"/>
      <c r="H29" s="74">
        <v>1</v>
      </c>
      <c r="I29" s="65">
        <v>1</v>
      </c>
      <c r="J29" s="105">
        <f t="shared" si="0"/>
        <v>4</v>
      </c>
      <c r="K29" s="48" t="s">
        <v>52</v>
      </c>
    </row>
    <row r="30" spans="1:11" ht="15.75" thickBot="1">
      <c r="A30" s="40" t="s">
        <v>53</v>
      </c>
      <c r="B30" s="94" t="s">
        <v>103</v>
      </c>
      <c r="C30" s="95" t="s">
        <v>67</v>
      </c>
      <c r="D30" s="75">
        <v>1</v>
      </c>
      <c r="E30" s="137"/>
      <c r="F30" s="76">
        <v>1</v>
      </c>
      <c r="G30" s="76">
        <v>1</v>
      </c>
      <c r="H30" s="138"/>
      <c r="I30" s="65"/>
      <c r="J30" s="105">
        <f t="shared" si="0"/>
        <v>3</v>
      </c>
      <c r="K30" s="48" t="s">
        <v>53</v>
      </c>
    </row>
    <row r="31" spans="1:11" ht="15.75" thickBot="1">
      <c r="A31" s="40" t="s">
        <v>54</v>
      </c>
      <c r="B31" s="94" t="s">
        <v>101</v>
      </c>
      <c r="C31" s="95" t="s">
        <v>72</v>
      </c>
      <c r="D31" s="75">
        <v>1</v>
      </c>
      <c r="E31" s="76">
        <v>1</v>
      </c>
      <c r="F31" s="138"/>
      <c r="G31" s="137"/>
      <c r="H31" s="77">
        <v>1</v>
      </c>
      <c r="I31" s="65"/>
      <c r="J31" s="105">
        <f t="shared" si="0"/>
        <v>3</v>
      </c>
      <c r="K31" s="48" t="s">
        <v>54</v>
      </c>
    </row>
    <row r="32" spans="1:11" ht="15.75" thickBot="1">
      <c r="A32" s="40" t="s">
        <v>55</v>
      </c>
      <c r="B32" s="4" t="s">
        <v>125</v>
      </c>
      <c r="C32" s="36" t="s">
        <v>66</v>
      </c>
      <c r="D32" s="72"/>
      <c r="E32" s="73">
        <v>2</v>
      </c>
      <c r="F32" s="131"/>
      <c r="G32" s="135"/>
      <c r="H32" s="74">
        <v>1</v>
      </c>
      <c r="I32" s="65"/>
      <c r="J32" s="105">
        <f t="shared" si="0"/>
        <v>3</v>
      </c>
      <c r="K32" s="48" t="s">
        <v>55</v>
      </c>
    </row>
    <row r="33" spans="1:11" ht="15.75" thickBot="1">
      <c r="A33" s="40" t="s">
        <v>56</v>
      </c>
      <c r="B33" s="98" t="s">
        <v>142</v>
      </c>
      <c r="C33" s="99" t="s">
        <v>66</v>
      </c>
      <c r="D33" s="140"/>
      <c r="E33" s="141"/>
      <c r="F33" s="111">
        <v>1</v>
      </c>
      <c r="G33" s="70">
        <v>1</v>
      </c>
      <c r="H33" s="71">
        <v>1</v>
      </c>
      <c r="I33" s="65"/>
      <c r="J33" s="105">
        <f t="shared" si="0"/>
        <v>3</v>
      </c>
      <c r="K33" s="48" t="s">
        <v>56</v>
      </c>
    </row>
    <row r="34" spans="1:11" ht="15.75" thickBot="1">
      <c r="A34" s="40" t="s">
        <v>63</v>
      </c>
      <c r="B34" s="98" t="s">
        <v>132</v>
      </c>
      <c r="C34" s="99" t="s">
        <v>66</v>
      </c>
      <c r="D34" s="107"/>
      <c r="E34" s="109">
        <v>1</v>
      </c>
      <c r="F34" s="111">
        <v>1</v>
      </c>
      <c r="G34" s="141"/>
      <c r="H34" s="147"/>
      <c r="I34" s="65">
        <v>1</v>
      </c>
      <c r="J34" s="105">
        <f t="shared" si="0"/>
        <v>3</v>
      </c>
      <c r="K34" s="48" t="s">
        <v>63</v>
      </c>
    </row>
    <row r="35" spans="1:11" ht="15.75" thickBot="1">
      <c r="A35" s="40" t="s">
        <v>70</v>
      </c>
      <c r="B35" s="94" t="s">
        <v>144</v>
      </c>
      <c r="C35" s="45" t="s">
        <v>72</v>
      </c>
      <c r="D35" s="133"/>
      <c r="E35" s="134"/>
      <c r="F35" s="70">
        <v>1</v>
      </c>
      <c r="G35" s="70"/>
      <c r="H35" s="71">
        <v>1</v>
      </c>
      <c r="I35" s="65">
        <v>1</v>
      </c>
      <c r="J35" s="105">
        <f t="shared" si="0"/>
        <v>3</v>
      </c>
      <c r="K35" s="48" t="s">
        <v>70</v>
      </c>
    </row>
    <row r="36" spans="1:11" ht="15.75" thickBot="1">
      <c r="A36" s="40" t="s">
        <v>75</v>
      </c>
      <c r="B36" s="94" t="s">
        <v>73</v>
      </c>
      <c r="C36" s="95" t="s">
        <v>71</v>
      </c>
      <c r="D36" s="75">
        <v>2</v>
      </c>
      <c r="E36" s="137"/>
      <c r="F36" s="137"/>
      <c r="G36" s="76"/>
      <c r="H36" s="76"/>
      <c r="I36" s="65"/>
      <c r="J36" s="105">
        <f t="shared" si="0"/>
        <v>2</v>
      </c>
      <c r="K36" s="48" t="s">
        <v>75</v>
      </c>
    </row>
    <row r="37" spans="1:11" ht="15.75" thickBot="1">
      <c r="A37" s="40" t="s">
        <v>76</v>
      </c>
      <c r="B37" s="92" t="s">
        <v>129</v>
      </c>
      <c r="C37" s="45" t="s">
        <v>112</v>
      </c>
      <c r="D37" s="75"/>
      <c r="E37" s="76">
        <v>1</v>
      </c>
      <c r="F37" s="76">
        <v>1</v>
      </c>
      <c r="G37" s="137"/>
      <c r="H37" s="137"/>
      <c r="I37" s="65"/>
      <c r="J37" s="105">
        <f t="shared" si="0"/>
        <v>2</v>
      </c>
      <c r="K37" s="48" t="s">
        <v>76</v>
      </c>
    </row>
    <row r="38" spans="1:11" ht="15.75" thickBot="1">
      <c r="A38" s="40" t="s">
        <v>84</v>
      </c>
      <c r="B38" s="4" t="s">
        <v>64</v>
      </c>
      <c r="C38" s="36" t="s">
        <v>98</v>
      </c>
      <c r="D38" s="72">
        <v>1</v>
      </c>
      <c r="E38" s="135"/>
      <c r="F38" s="135"/>
      <c r="G38" s="73">
        <v>1</v>
      </c>
      <c r="H38" s="73"/>
      <c r="I38" s="65"/>
      <c r="J38" s="105">
        <f t="shared" si="0"/>
        <v>2</v>
      </c>
      <c r="K38" s="48" t="s">
        <v>84</v>
      </c>
    </row>
    <row r="39" spans="1:11" ht="15.75" thickBot="1">
      <c r="A39" s="40" t="s">
        <v>85</v>
      </c>
      <c r="B39" s="92" t="s">
        <v>141</v>
      </c>
      <c r="C39" s="45" t="s">
        <v>98</v>
      </c>
      <c r="D39" s="133"/>
      <c r="E39" s="134"/>
      <c r="F39" s="70">
        <v>1</v>
      </c>
      <c r="G39" s="70">
        <v>1</v>
      </c>
      <c r="H39" s="70"/>
      <c r="I39" s="65"/>
      <c r="J39" s="105">
        <f t="shared" si="0"/>
        <v>2</v>
      </c>
      <c r="K39" s="48" t="s">
        <v>85</v>
      </c>
    </row>
    <row r="40" spans="1:11" ht="15.75" thickBot="1">
      <c r="A40" s="40" t="s">
        <v>86</v>
      </c>
      <c r="B40" s="94" t="s">
        <v>47</v>
      </c>
      <c r="C40" s="95" t="s">
        <v>66</v>
      </c>
      <c r="D40" s="75">
        <v>1</v>
      </c>
      <c r="E40" s="137"/>
      <c r="F40" s="137"/>
      <c r="G40" s="76"/>
      <c r="H40" s="76">
        <v>1</v>
      </c>
      <c r="I40" s="65"/>
      <c r="J40" s="105">
        <f t="shared" si="0"/>
        <v>2</v>
      </c>
      <c r="K40" s="48" t="s">
        <v>86</v>
      </c>
    </row>
    <row r="41" spans="1:11" ht="15.75" thickBot="1">
      <c r="A41" s="40" t="s">
        <v>87</v>
      </c>
      <c r="B41" s="7" t="s">
        <v>168</v>
      </c>
      <c r="C41" s="45" t="s">
        <v>72</v>
      </c>
      <c r="D41" s="133"/>
      <c r="E41" s="134"/>
      <c r="F41" s="70"/>
      <c r="G41" s="70"/>
      <c r="H41" s="70">
        <v>2</v>
      </c>
      <c r="I41" s="65"/>
      <c r="J41" s="105">
        <f t="shared" si="0"/>
        <v>2</v>
      </c>
      <c r="K41" s="48" t="s">
        <v>87</v>
      </c>
    </row>
    <row r="42" spans="1:11" ht="15.75" thickBot="1">
      <c r="A42" s="40" t="s">
        <v>88</v>
      </c>
      <c r="B42" s="94" t="s">
        <v>176</v>
      </c>
      <c r="C42" s="95" t="s">
        <v>66</v>
      </c>
      <c r="D42" s="142"/>
      <c r="E42" s="143"/>
      <c r="F42" s="89"/>
      <c r="G42" s="89"/>
      <c r="H42" s="70">
        <v>1</v>
      </c>
      <c r="I42" s="100">
        <v>1</v>
      </c>
      <c r="J42" s="105">
        <f t="shared" si="0"/>
        <v>2</v>
      </c>
      <c r="K42" s="48" t="s">
        <v>88</v>
      </c>
    </row>
    <row r="43" spans="1:11" ht="15.75" thickBot="1">
      <c r="A43" s="40" t="s">
        <v>92</v>
      </c>
      <c r="B43" s="94" t="s">
        <v>178</v>
      </c>
      <c r="C43" s="95" t="s">
        <v>117</v>
      </c>
      <c r="D43" s="142"/>
      <c r="E43" s="143"/>
      <c r="F43" s="89"/>
      <c r="G43" s="89"/>
      <c r="H43" s="70">
        <v>1</v>
      </c>
      <c r="I43" s="100">
        <v>1</v>
      </c>
      <c r="J43" s="105">
        <f t="shared" si="0"/>
        <v>2</v>
      </c>
      <c r="K43" s="48" t="s">
        <v>92</v>
      </c>
    </row>
    <row r="44" spans="1:11" ht="15.75" thickBot="1">
      <c r="A44" s="40" t="s">
        <v>93</v>
      </c>
      <c r="B44" s="4" t="s">
        <v>131</v>
      </c>
      <c r="C44" s="36" t="s">
        <v>117</v>
      </c>
      <c r="D44" s="69"/>
      <c r="E44" s="70">
        <v>1</v>
      </c>
      <c r="F44" s="134"/>
      <c r="G44" s="134"/>
      <c r="H44" s="70"/>
      <c r="I44" s="65"/>
      <c r="J44" s="105">
        <f t="shared" si="0"/>
        <v>1</v>
      </c>
      <c r="K44" s="48" t="s">
        <v>93</v>
      </c>
    </row>
    <row r="45" spans="1:11" ht="15.75" thickBot="1">
      <c r="A45" s="44" t="s">
        <v>94</v>
      </c>
      <c r="B45" s="98" t="s">
        <v>143</v>
      </c>
      <c r="C45" s="99" t="s">
        <v>67</v>
      </c>
      <c r="D45" s="140"/>
      <c r="E45" s="141"/>
      <c r="F45" s="109">
        <v>1</v>
      </c>
      <c r="G45" s="109"/>
      <c r="H45" s="109"/>
      <c r="I45" s="66"/>
      <c r="J45" s="105">
        <f t="shared" si="0"/>
        <v>1</v>
      </c>
      <c r="K45" s="104" t="s">
        <v>94</v>
      </c>
    </row>
    <row r="46" spans="1:11" ht="15.75" thickBot="1">
      <c r="A46" s="40" t="s">
        <v>170</v>
      </c>
      <c r="B46" s="94" t="s">
        <v>169</v>
      </c>
      <c r="C46" s="95" t="s">
        <v>155</v>
      </c>
      <c r="D46" s="136"/>
      <c r="E46" s="137"/>
      <c r="F46" s="76"/>
      <c r="G46" s="76"/>
      <c r="H46" s="76">
        <v>1</v>
      </c>
      <c r="I46" s="65"/>
      <c r="J46" s="105">
        <f t="shared" si="0"/>
        <v>1</v>
      </c>
      <c r="K46" s="104" t="s">
        <v>170</v>
      </c>
    </row>
    <row r="47" spans="1:11" ht="15.75" thickBot="1">
      <c r="A47" s="40" t="s">
        <v>171</v>
      </c>
      <c r="B47" s="94" t="s">
        <v>175</v>
      </c>
      <c r="C47" s="95" t="s">
        <v>155</v>
      </c>
      <c r="D47" s="136"/>
      <c r="E47" s="137"/>
      <c r="F47" s="76"/>
      <c r="G47" s="76"/>
      <c r="H47" s="76">
        <v>1</v>
      </c>
      <c r="I47" s="65"/>
      <c r="J47" s="105">
        <f t="shared" si="0"/>
        <v>1</v>
      </c>
      <c r="K47" s="104" t="s">
        <v>171</v>
      </c>
    </row>
    <row r="48" spans="1:11" ht="15.75" thickBot="1">
      <c r="A48" s="40" t="s">
        <v>172</v>
      </c>
      <c r="B48" s="94" t="s">
        <v>177</v>
      </c>
      <c r="C48" s="95" t="s">
        <v>67</v>
      </c>
      <c r="D48" s="142"/>
      <c r="E48" s="143"/>
      <c r="F48" s="89"/>
      <c r="G48" s="89"/>
      <c r="H48" s="70">
        <v>1</v>
      </c>
      <c r="I48" s="100"/>
      <c r="J48" s="105">
        <f t="shared" si="0"/>
        <v>1</v>
      </c>
      <c r="K48" s="104" t="s">
        <v>172</v>
      </c>
    </row>
    <row r="49" spans="1:11" ht="15.75" thickBot="1">
      <c r="A49" s="40" t="s">
        <v>173</v>
      </c>
      <c r="B49" s="94" t="s">
        <v>179</v>
      </c>
      <c r="C49" s="95" t="s">
        <v>112</v>
      </c>
      <c r="D49" s="142"/>
      <c r="E49" s="143"/>
      <c r="F49" s="89"/>
      <c r="G49" s="89"/>
      <c r="H49" s="70">
        <v>1</v>
      </c>
      <c r="I49" s="100"/>
      <c r="J49" s="105">
        <f t="shared" si="0"/>
        <v>1</v>
      </c>
      <c r="K49" s="104" t="s">
        <v>173</v>
      </c>
    </row>
    <row r="50" spans="1:11" ht="15.75" thickBot="1">
      <c r="A50" s="106" t="s">
        <v>174</v>
      </c>
      <c r="B50" s="112" t="s">
        <v>180</v>
      </c>
      <c r="C50" s="113" t="s">
        <v>155</v>
      </c>
      <c r="D50" s="144"/>
      <c r="E50" s="145"/>
      <c r="F50" s="103"/>
      <c r="G50" s="103"/>
      <c r="H50" s="114">
        <v>1</v>
      </c>
      <c r="I50" s="101"/>
      <c r="J50" s="115">
        <f t="shared" si="0"/>
        <v>1</v>
      </c>
      <c r="K50" s="49" t="s">
        <v>174</v>
      </c>
    </row>
  </sheetData>
  <sheetProtection/>
  <mergeCells count="3">
    <mergeCell ref="A2:A4"/>
    <mergeCell ref="B2:K2"/>
    <mergeCell ref="B3:K3"/>
  </mergeCells>
  <printOptions/>
  <pageMargins left="0.2362204724409449" right="0.2362204724409449" top="0.15748031496062992" bottom="0.15748031496062992" header="0.31496062992125984" footer="0.31496062992125984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K37"/>
  <sheetViews>
    <sheetView zoomScalePageLayoutView="0" workbookViewId="0" topLeftCell="A1">
      <selection activeCell="N22" sqref="N22"/>
    </sheetView>
  </sheetViews>
  <sheetFormatPr defaultColWidth="9.140625" defaultRowHeight="15"/>
  <cols>
    <col min="1" max="1" width="5.421875" style="0" customWidth="1"/>
    <col min="2" max="2" width="19.00390625" style="0" customWidth="1"/>
    <col min="3" max="3" width="13.28125" style="0" customWidth="1"/>
    <col min="4" max="4" width="9.8515625" style="0" customWidth="1"/>
    <col min="5" max="5" width="8.00390625" style="0" customWidth="1"/>
    <col min="6" max="6" width="6.28125" style="0" customWidth="1"/>
    <col min="7" max="7" width="4.28125" style="0" customWidth="1"/>
    <col min="8" max="8" width="6.7109375" style="0" customWidth="1"/>
    <col min="9" max="9" width="7.421875" style="0" customWidth="1"/>
    <col min="10" max="10" width="8.00390625" style="0" customWidth="1"/>
    <col min="11" max="11" width="7.28125" style="0" customWidth="1"/>
  </cols>
  <sheetData>
    <row r="2" ht="21">
      <c r="B2" s="12" t="s">
        <v>95</v>
      </c>
    </row>
    <row r="3" ht="21.75" thickBot="1">
      <c r="B3" s="12"/>
    </row>
    <row r="4" spans="1:11" ht="23.25" customHeight="1">
      <c r="A4" s="162" t="s">
        <v>74</v>
      </c>
      <c r="B4" s="172" t="s">
        <v>4</v>
      </c>
      <c r="C4" s="173"/>
      <c r="D4" s="173"/>
      <c r="E4" s="173"/>
      <c r="F4" s="173"/>
      <c r="G4" s="173"/>
      <c r="H4" s="173"/>
      <c r="I4" s="173"/>
      <c r="J4" s="173"/>
      <c r="K4" s="174"/>
    </row>
    <row r="5" spans="1:11" ht="23.25" customHeight="1" thickBot="1">
      <c r="A5" s="163"/>
      <c r="B5" s="168" t="s">
        <v>96</v>
      </c>
      <c r="C5" s="169"/>
      <c r="D5" s="169"/>
      <c r="E5" s="169"/>
      <c r="F5" s="169"/>
      <c r="G5" s="169"/>
      <c r="H5" s="169"/>
      <c r="I5" s="169"/>
      <c r="J5" s="169"/>
      <c r="K5" s="170"/>
    </row>
    <row r="6" spans="1:11" ht="15.75" thickBot="1">
      <c r="A6" s="171"/>
      <c r="B6" s="26" t="s">
        <v>1</v>
      </c>
      <c r="C6" s="28" t="s">
        <v>24</v>
      </c>
      <c r="D6" s="37" t="s">
        <v>68</v>
      </c>
      <c r="E6" s="28" t="s">
        <v>122</v>
      </c>
      <c r="F6" s="27" t="s">
        <v>67</v>
      </c>
      <c r="G6" s="27" t="s">
        <v>149</v>
      </c>
      <c r="H6" s="29" t="s">
        <v>152</v>
      </c>
      <c r="I6" s="34" t="s">
        <v>181</v>
      </c>
      <c r="J6" s="57" t="s">
        <v>41</v>
      </c>
      <c r="K6" s="57" t="s">
        <v>79</v>
      </c>
    </row>
    <row r="7" spans="1:11" ht="15">
      <c r="A7" s="8" t="s">
        <v>186</v>
      </c>
      <c r="B7" s="18" t="s">
        <v>45</v>
      </c>
      <c r="C7" s="3" t="s">
        <v>66</v>
      </c>
      <c r="D7" s="62">
        <v>15</v>
      </c>
      <c r="E7" s="122">
        <v>2</v>
      </c>
      <c r="F7" s="122">
        <v>4</v>
      </c>
      <c r="G7" s="64">
        <v>15</v>
      </c>
      <c r="H7" s="64">
        <v>15</v>
      </c>
      <c r="I7" s="65">
        <v>15</v>
      </c>
      <c r="J7" s="54">
        <v>60</v>
      </c>
      <c r="K7" s="33" t="s">
        <v>0</v>
      </c>
    </row>
    <row r="8" spans="1:11" ht="15">
      <c r="A8" s="8" t="s">
        <v>5</v>
      </c>
      <c r="B8" s="11" t="s">
        <v>37</v>
      </c>
      <c r="C8" s="22" t="s">
        <v>67</v>
      </c>
      <c r="D8" s="125">
        <v>6</v>
      </c>
      <c r="E8" s="63">
        <v>15</v>
      </c>
      <c r="F8" s="63">
        <v>15</v>
      </c>
      <c r="G8" s="64">
        <v>12</v>
      </c>
      <c r="H8" s="119">
        <v>7</v>
      </c>
      <c r="I8" s="65">
        <v>12</v>
      </c>
      <c r="J8" s="54">
        <v>54</v>
      </c>
      <c r="K8" s="33" t="s">
        <v>5</v>
      </c>
    </row>
    <row r="9" spans="1:11" ht="15">
      <c r="A9" s="8" t="s">
        <v>6</v>
      </c>
      <c r="B9" s="151" t="s">
        <v>36</v>
      </c>
      <c r="C9" s="152" t="s">
        <v>66</v>
      </c>
      <c r="D9" s="58">
        <v>12</v>
      </c>
      <c r="E9" s="59">
        <v>12</v>
      </c>
      <c r="F9" s="148">
        <v>10</v>
      </c>
      <c r="G9" s="117">
        <v>10</v>
      </c>
      <c r="H9" s="60">
        <v>12</v>
      </c>
      <c r="I9" s="61">
        <v>10</v>
      </c>
      <c r="J9" s="54">
        <v>46</v>
      </c>
      <c r="K9" s="33" t="s">
        <v>6</v>
      </c>
    </row>
    <row r="10" spans="1:11" ht="15">
      <c r="A10" s="8" t="s">
        <v>7</v>
      </c>
      <c r="B10" s="18" t="s">
        <v>35</v>
      </c>
      <c r="C10" s="3" t="s">
        <v>77</v>
      </c>
      <c r="D10" s="62">
        <v>10</v>
      </c>
      <c r="E10" s="63">
        <v>10</v>
      </c>
      <c r="F10" s="63">
        <v>9</v>
      </c>
      <c r="G10" s="119"/>
      <c r="H10" s="64">
        <v>9</v>
      </c>
      <c r="I10" s="120">
        <v>7</v>
      </c>
      <c r="J10" s="54">
        <v>38</v>
      </c>
      <c r="K10" s="33" t="s">
        <v>7</v>
      </c>
    </row>
    <row r="11" spans="1:11" ht="15">
      <c r="A11" s="8" t="s">
        <v>8</v>
      </c>
      <c r="B11" s="18" t="s">
        <v>133</v>
      </c>
      <c r="C11" s="3" t="s">
        <v>66</v>
      </c>
      <c r="D11" s="125"/>
      <c r="E11" s="63">
        <v>9</v>
      </c>
      <c r="F11" s="63">
        <v>8</v>
      </c>
      <c r="G11" s="64">
        <v>9</v>
      </c>
      <c r="H11" s="64">
        <v>10</v>
      </c>
      <c r="I11" s="120">
        <v>6</v>
      </c>
      <c r="J11" s="54">
        <v>36</v>
      </c>
      <c r="K11" s="33" t="s">
        <v>8</v>
      </c>
    </row>
    <row r="12" spans="1:11" ht="15">
      <c r="A12" s="8" t="s">
        <v>9</v>
      </c>
      <c r="B12" s="87" t="s">
        <v>136</v>
      </c>
      <c r="C12" s="22" t="s">
        <v>67</v>
      </c>
      <c r="D12" s="125"/>
      <c r="E12" s="122"/>
      <c r="F12" s="63">
        <v>12</v>
      </c>
      <c r="G12" s="64">
        <v>8</v>
      </c>
      <c r="H12" s="64">
        <v>6</v>
      </c>
      <c r="I12" s="65">
        <v>9</v>
      </c>
      <c r="J12" s="54">
        <f>SUM(D12:I12)</f>
        <v>35</v>
      </c>
      <c r="K12" s="33" t="s">
        <v>9</v>
      </c>
    </row>
    <row r="13" spans="1:11" ht="15">
      <c r="A13" s="8" t="s">
        <v>10</v>
      </c>
      <c r="B13" s="18" t="s">
        <v>38</v>
      </c>
      <c r="C13" s="3" t="s">
        <v>68</v>
      </c>
      <c r="D13" s="62">
        <v>7</v>
      </c>
      <c r="E13" s="63">
        <v>8</v>
      </c>
      <c r="F13" s="63">
        <v>6</v>
      </c>
      <c r="G13" s="64">
        <v>6</v>
      </c>
      <c r="H13" s="119">
        <v>2</v>
      </c>
      <c r="I13" s="120"/>
      <c r="J13" s="54">
        <v>27</v>
      </c>
      <c r="K13" s="33" t="s">
        <v>10</v>
      </c>
    </row>
    <row r="14" spans="1:11" ht="15">
      <c r="A14" s="8" t="s">
        <v>11</v>
      </c>
      <c r="B14" s="11" t="s">
        <v>61</v>
      </c>
      <c r="C14" s="22" t="s">
        <v>77</v>
      </c>
      <c r="D14" s="62">
        <v>8</v>
      </c>
      <c r="E14" s="63">
        <v>4</v>
      </c>
      <c r="F14" s="63">
        <v>7</v>
      </c>
      <c r="G14" s="119"/>
      <c r="H14" s="64">
        <v>5</v>
      </c>
      <c r="I14" s="120">
        <v>4</v>
      </c>
      <c r="J14" s="54">
        <v>24</v>
      </c>
      <c r="K14" s="33" t="s">
        <v>11</v>
      </c>
    </row>
    <row r="15" spans="1:11" ht="15">
      <c r="A15" s="8" t="s">
        <v>12</v>
      </c>
      <c r="B15" s="11" t="s">
        <v>89</v>
      </c>
      <c r="C15" s="22" t="s">
        <v>77</v>
      </c>
      <c r="D15" s="62">
        <v>5</v>
      </c>
      <c r="E15" s="122">
        <v>1</v>
      </c>
      <c r="F15" s="63">
        <v>5</v>
      </c>
      <c r="G15" s="119"/>
      <c r="H15" s="64">
        <v>4</v>
      </c>
      <c r="I15" s="65">
        <v>2</v>
      </c>
      <c r="J15" s="54">
        <v>16</v>
      </c>
      <c r="K15" s="33" t="s">
        <v>12</v>
      </c>
    </row>
    <row r="16" spans="1:11" ht="15">
      <c r="A16" s="8" t="s">
        <v>13</v>
      </c>
      <c r="B16" s="18" t="s">
        <v>57</v>
      </c>
      <c r="C16" s="3" t="s">
        <v>66</v>
      </c>
      <c r="D16" s="62">
        <v>9</v>
      </c>
      <c r="E16" s="63">
        <v>6</v>
      </c>
      <c r="F16" s="122"/>
      <c r="G16" s="119"/>
      <c r="H16" s="64"/>
      <c r="I16" s="65"/>
      <c r="J16" s="54">
        <f aca="true" t="shared" si="0" ref="J16:J24">SUM(D16:I16)</f>
        <v>15</v>
      </c>
      <c r="K16" s="33" t="s">
        <v>13</v>
      </c>
    </row>
    <row r="17" spans="1:11" ht="15">
      <c r="A17" s="8" t="s">
        <v>14</v>
      </c>
      <c r="B17" s="11" t="s">
        <v>134</v>
      </c>
      <c r="C17" s="22" t="s">
        <v>77</v>
      </c>
      <c r="D17" s="125"/>
      <c r="E17" s="63">
        <v>7</v>
      </c>
      <c r="F17" s="63">
        <v>3</v>
      </c>
      <c r="G17" s="119"/>
      <c r="H17" s="64">
        <v>3</v>
      </c>
      <c r="I17" s="65">
        <v>1</v>
      </c>
      <c r="J17" s="54">
        <f t="shared" si="0"/>
        <v>14</v>
      </c>
      <c r="K17" s="33" t="s">
        <v>14</v>
      </c>
    </row>
    <row r="18" spans="1:11" ht="15">
      <c r="A18" s="8" t="s">
        <v>15</v>
      </c>
      <c r="B18" s="88" t="s">
        <v>153</v>
      </c>
      <c r="C18" s="3" t="s">
        <v>77</v>
      </c>
      <c r="D18" s="125"/>
      <c r="E18" s="122"/>
      <c r="F18" s="63"/>
      <c r="G18" s="64"/>
      <c r="H18" s="64">
        <v>8</v>
      </c>
      <c r="I18" s="65">
        <v>5</v>
      </c>
      <c r="J18" s="54">
        <f t="shared" si="0"/>
        <v>13</v>
      </c>
      <c r="K18" s="33" t="s">
        <v>15</v>
      </c>
    </row>
    <row r="19" spans="1:11" ht="15">
      <c r="A19" s="8" t="s">
        <v>16</v>
      </c>
      <c r="B19" s="18" t="s">
        <v>49</v>
      </c>
      <c r="C19" s="3" t="s">
        <v>77</v>
      </c>
      <c r="D19" s="62">
        <v>4</v>
      </c>
      <c r="E19" s="122"/>
      <c r="F19" s="122"/>
      <c r="G19" s="64"/>
      <c r="H19" s="64"/>
      <c r="I19" s="65">
        <v>8</v>
      </c>
      <c r="J19" s="54">
        <f t="shared" si="0"/>
        <v>12</v>
      </c>
      <c r="K19" s="33" t="s">
        <v>16</v>
      </c>
    </row>
    <row r="20" spans="1:11" ht="15">
      <c r="A20" s="8" t="s">
        <v>17</v>
      </c>
      <c r="B20" s="18" t="s">
        <v>60</v>
      </c>
      <c r="C20" s="3" t="s">
        <v>98</v>
      </c>
      <c r="D20" s="62">
        <v>1</v>
      </c>
      <c r="E20" s="63"/>
      <c r="F20" s="63">
        <v>1</v>
      </c>
      <c r="G20" s="64">
        <v>7</v>
      </c>
      <c r="H20" s="119"/>
      <c r="I20" s="120"/>
      <c r="J20" s="54">
        <f t="shared" si="0"/>
        <v>9</v>
      </c>
      <c r="K20" s="33" t="s">
        <v>17</v>
      </c>
    </row>
    <row r="21" spans="1:11" ht="15">
      <c r="A21" s="8" t="s">
        <v>18</v>
      </c>
      <c r="B21" s="18" t="s">
        <v>39</v>
      </c>
      <c r="C21" s="3" t="s">
        <v>65</v>
      </c>
      <c r="D21" s="62">
        <v>2</v>
      </c>
      <c r="E21" s="122"/>
      <c r="F21" s="63">
        <v>1</v>
      </c>
      <c r="G21" s="64">
        <v>5</v>
      </c>
      <c r="H21" s="119"/>
      <c r="I21" s="65">
        <v>1</v>
      </c>
      <c r="J21" s="54">
        <f t="shared" si="0"/>
        <v>9</v>
      </c>
      <c r="K21" s="33" t="s">
        <v>18</v>
      </c>
    </row>
    <row r="22" spans="1:11" ht="15">
      <c r="A22" s="8" t="s">
        <v>19</v>
      </c>
      <c r="B22" s="86" t="s">
        <v>40</v>
      </c>
      <c r="C22" s="3" t="s">
        <v>77</v>
      </c>
      <c r="D22" s="62">
        <v>3</v>
      </c>
      <c r="E22" s="63">
        <v>3</v>
      </c>
      <c r="F22" s="63">
        <v>1</v>
      </c>
      <c r="G22" s="119"/>
      <c r="H22" s="64">
        <v>1</v>
      </c>
      <c r="I22" s="120"/>
      <c r="J22" s="54">
        <f t="shared" si="0"/>
        <v>8</v>
      </c>
      <c r="K22" s="33" t="s">
        <v>19</v>
      </c>
    </row>
    <row r="23" spans="1:11" ht="15">
      <c r="A23" s="8" t="s">
        <v>20</v>
      </c>
      <c r="B23" s="18" t="s">
        <v>135</v>
      </c>
      <c r="C23" s="3" t="s">
        <v>77</v>
      </c>
      <c r="D23" s="62"/>
      <c r="E23" s="63">
        <v>5</v>
      </c>
      <c r="F23" s="122"/>
      <c r="G23" s="119"/>
      <c r="H23" s="64"/>
      <c r="I23" s="65">
        <v>3</v>
      </c>
      <c r="J23" s="54">
        <f t="shared" si="0"/>
        <v>8</v>
      </c>
      <c r="K23" s="33" t="s">
        <v>20</v>
      </c>
    </row>
    <row r="24" spans="1:11" ht="15">
      <c r="A24" s="8" t="s">
        <v>21</v>
      </c>
      <c r="B24" s="18" t="s">
        <v>138</v>
      </c>
      <c r="C24" s="3" t="s">
        <v>65</v>
      </c>
      <c r="D24" s="62">
        <v>1</v>
      </c>
      <c r="E24" s="122"/>
      <c r="F24" s="63">
        <v>1</v>
      </c>
      <c r="G24" s="64">
        <v>4</v>
      </c>
      <c r="H24" s="119"/>
      <c r="I24" s="65">
        <v>1</v>
      </c>
      <c r="J24" s="54">
        <f t="shared" si="0"/>
        <v>7</v>
      </c>
      <c r="K24" s="33" t="s">
        <v>21</v>
      </c>
    </row>
    <row r="25" spans="1:11" ht="15">
      <c r="A25" s="8" t="s">
        <v>22</v>
      </c>
      <c r="B25" s="11" t="s">
        <v>90</v>
      </c>
      <c r="C25" s="22" t="s">
        <v>77</v>
      </c>
      <c r="D25" s="62">
        <v>1</v>
      </c>
      <c r="E25" s="63">
        <v>1</v>
      </c>
      <c r="F25" s="63">
        <v>2</v>
      </c>
      <c r="G25" s="119"/>
      <c r="H25" s="119">
        <v>1</v>
      </c>
      <c r="I25" s="65">
        <v>1</v>
      </c>
      <c r="J25" s="54">
        <v>5</v>
      </c>
      <c r="K25" s="33" t="s">
        <v>22</v>
      </c>
    </row>
    <row r="26" spans="1:11" ht="15">
      <c r="A26" s="8" t="s">
        <v>23</v>
      </c>
      <c r="B26" s="19" t="s">
        <v>44</v>
      </c>
      <c r="C26" s="3" t="s">
        <v>66</v>
      </c>
      <c r="D26" s="62">
        <v>1</v>
      </c>
      <c r="E26" s="63">
        <v>1</v>
      </c>
      <c r="F26" s="63">
        <v>1</v>
      </c>
      <c r="G26" s="119"/>
      <c r="H26" s="119">
        <v>1</v>
      </c>
      <c r="I26" s="65">
        <v>1</v>
      </c>
      <c r="J26" s="54">
        <v>4</v>
      </c>
      <c r="K26" s="33" t="s">
        <v>23</v>
      </c>
    </row>
    <row r="27" spans="1:11" ht="15">
      <c r="A27" s="8" t="s">
        <v>48</v>
      </c>
      <c r="B27" s="19" t="s">
        <v>91</v>
      </c>
      <c r="C27" s="3" t="s">
        <v>77</v>
      </c>
      <c r="D27" s="62">
        <v>1</v>
      </c>
      <c r="E27" s="122"/>
      <c r="F27" s="63">
        <v>1</v>
      </c>
      <c r="G27" s="119"/>
      <c r="H27" s="64">
        <v>1</v>
      </c>
      <c r="I27" s="65"/>
      <c r="J27" s="54">
        <f aca="true" t="shared" si="1" ref="J27:J35">SUM(D27:I27)</f>
        <v>3</v>
      </c>
      <c r="K27" s="33" t="s">
        <v>48</v>
      </c>
    </row>
    <row r="28" spans="1:11" ht="15">
      <c r="A28" s="8" t="s">
        <v>51</v>
      </c>
      <c r="B28" s="11" t="s">
        <v>97</v>
      </c>
      <c r="C28" s="22" t="s">
        <v>77</v>
      </c>
      <c r="D28" s="62">
        <v>1</v>
      </c>
      <c r="E28" s="122"/>
      <c r="F28" s="122"/>
      <c r="G28" s="64"/>
      <c r="H28" s="64">
        <v>1</v>
      </c>
      <c r="I28" s="65">
        <v>1</v>
      </c>
      <c r="J28" s="54">
        <f t="shared" si="1"/>
        <v>3</v>
      </c>
      <c r="K28" s="33" t="s">
        <v>51</v>
      </c>
    </row>
    <row r="29" spans="1:11" ht="15">
      <c r="A29" s="8" t="s">
        <v>58</v>
      </c>
      <c r="B29" s="86" t="s">
        <v>137</v>
      </c>
      <c r="C29" s="3" t="s">
        <v>65</v>
      </c>
      <c r="D29" s="125"/>
      <c r="E29" s="122"/>
      <c r="F29" s="63">
        <v>1</v>
      </c>
      <c r="G29" s="63"/>
      <c r="H29" s="63"/>
      <c r="I29" s="65">
        <v>1</v>
      </c>
      <c r="J29" s="54">
        <f t="shared" si="1"/>
        <v>2</v>
      </c>
      <c r="K29" s="33" t="s">
        <v>58</v>
      </c>
    </row>
    <row r="30" spans="1:11" ht="15">
      <c r="A30" s="8" t="s">
        <v>59</v>
      </c>
      <c r="B30" s="11" t="s">
        <v>101</v>
      </c>
      <c r="C30" s="22" t="s">
        <v>77</v>
      </c>
      <c r="D30" s="125"/>
      <c r="E30" s="122"/>
      <c r="F30" s="63"/>
      <c r="G30" s="63"/>
      <c r="H30" s="63">
        <v>1</v>
      </c>
      <c r="I30" s="65">
        <v>1</v>
      </c>
      <c r="J30" s="54">
        <f t="shared" si="1"/>
        <v>2</v>
      </c>
      <c r="K30" s="33" t="s">
        <v>59</v>
      </c>
    </row>
    <row r="31" spans="1:11" ht="15">
      <c r="A31" s="8" t="s">
        <v>52</v>
      </c>
      <c r="B31" s="56" t="s">
        <v>154</v>
      </c>
      <c r="C31" s="52" t="s">
        <v>155</v>
      </c>
      <c r="D31" s="125"/>
      <c r="E31" s="122"/>
      <c r="F31" s="63"/>
      <c r="G31" s="63"/>
      <c r="H31" s="63">
        <v>1</v>
      </c>
      <c r="I31" s="66"/>
      <c r="J31" s="54">
        <f t="shared" si="1"/>
        <v>1</v>
      </c>
      <c r="K31" s="33" t="s">
        <v>52</v>
      </c>
    </row>
    <row r="32" spans="1:11" ht="15">
      <c r="A32" s="8" t="s">
        <v>53</v>
      </c>
      <c r="B32" s="30" t="s">
        <v>156</v>
      </c>
      <c r="C32" s="23" t="s">
        <v>155</v>
      </c>
      <c r="D32" s="125"/>
      <c r="E32" s="122"/>
      <c r="F32" s="63"/>
      <c r="G32" s="63"/>
      <c r="H32" s="63">
        <v>1</v>
      </c>
      <c r="I32" s="65"/>
      <c r="J32" s="54">
        <f t="shared" si="1"/>
        <v>1</v>
      </c>
      <c r="K32" s="33" t="s">
        <v>53</v>
      </c>
    </row>
    <row r="33" spans="1:11" s="9" customFormat="1" ht="15">
      <c r="A33" s="8" t="s">
        <v>54</v>
      </c>
      <c r="B33" s="30" t="s">
        <v>157</v>
      </c>
      <c r="C33" s="23" t="s">
        <v>155</v>
      </c>
      <c r="D33" s="125"/>
      <c r="E33" s="122"/>
      <c r="F33" s="63"/>
      <c r="G33" s="63"/>
      <c r="H33" s="63">
        <v>1</v>
      </c>
      <c r="I33" s="65"/>
      <c r="J33" s="54">
        <f t="shared" si="1"/>
        <v>1</v>
      </c>
      <c r="K33" s="33" t="s">
        <v>54</v>
      </c>
    </row>
    <row r="34" spans="1:11" s="9" customFormat="1" ht="15">
      <c r="A34" s="8" t="s">
        <v>55</v>
      </c>
      <c r="B34" s="30" t="s">
        <v>158</v>
      </c>
      <c r="C34" s="23" t="s">
        <v>155</v>
      </c>
      <c r="D34" s="125"/>
      <c r="E34" s="122"/>
      <c r="F34" s="63"/>
      <c r="G34" s="63"/>
      <c r="H34" s="63">
        <v>1</v>
      </c>
      <c r="I34" s="65"/>
      <c r="J34" s="54">
        <f t="shared" si="1"/>
        <v>1</v>
      </c>
      <c r="K34" s="33" t="s">
        <v>55</v>
      </c>
    </row>
    <row r="35" spans="1:11" s="9" customFormat="1" ht="15.75" thickBot="1">
      <c r="A35" s="8" t="s">
        <v>56</v>
      </c>
      <c r="B35" s="31" t="s">
        <v>185</v>
      </c>
      <c r="C35" s="24" t="s">
        <v>65</v>
      </c>
      <c r="D35" s="149"/>
      <c r="E35" s="150"/>
      <c r="F35" s="67"/>
      <c r="G35" s="67"/>
      <c r="H35" s="67"/>
      <c r="I35" s="68">
        <v>1</v>
      </c>
      <c r="J35" s="116">
        <f t="shared" si="1"/>
        <v>1</v>
      </c>
      <c r="K35" s="55" t="s">
        <v>56</v>
      </c>
    </row>
    <row r="36" s="9" customFormat="1" ht="15">
      <c r="J36" s="10"/>
    </row>
    <row r="37" s="9" customFormat="1" ht="15">
      <c r="J37" s="10"/>
    </row>
  </sheetData>
  <sheetProtection/>
  <mergeCells count="3">
    <mergeCell ref="A4:A6"/>
    <mergeCell ref="B4:K4"/>
    <mergeCell ref="B5:K5"/>
  </mergeCells>
  <printOptions/>
  <pageMargins left="0.11811023622047245" right="0.11811023622047245" top="0.7874015748031497" bottom="0.7874015748031497" header="0.31496062992125984" footer="0.3149606299212598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2006-10-17T13:37:20Z</dcterms:created>
  <dcterms:modified xsi:type="dcterms:W3CDTF">2016-03-06T17:48:08Z</dcterms:modified>
  <cp:category/>
  <cp:version/>
  <cp:contentType/>
  <cp:contentStatus/>
</cp:coreProperties>
</file>